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4" sheetId="1" r:id="rId1"/>
  </sheets>
  <definedNames>
    <definedName name="_xlnm.Print_Area" localSheetId="0">'4'!$A$1:$S$53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<sst xmlns="http://schemas.openxmlformats.org/spreadsheetml/2006/main" count="223" uniqueCount="56">
  <si>
    <t>　</t>
  </si>
  <si>
    <t>総</t>
  </si>
  <si>
    <t>　　　数</t>
  </si>
  <si>
    <t>　男</t>
  </si>
  <si>
    <t>　　女</t>
  </si>
  <si>
    <t>ﾍﾟ-ｼﾞ</t>
  </si>
  <si>
    <t>母の年齢</t>
  </si>
  <si>
    <t>総数</t>
  </si>
  <si>
    <t>第１子</t>
  </si>
  <si>
    <t>第２子</t>
  </si>
  <si>
    <t>第３子</t>
  </si>
  <si>
    <t>第４子</t>
  </si>
  <si>
    <t>第５子以上</t>
  </si>
  <si>
    <t>１４歳以下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</si>
  <si>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</si>
  <si>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</si>
  <si>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</si>
  <si>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</si>
  <si>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</si>
  <si>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</si>
  <si>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</si>
  <si>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</si>
  <si>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</si>
  <si>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</si>
  <si>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</si>
  <si>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</si>
  <si>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</si>
  <si>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</si>
  <si>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</si>
  <si>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</si>
  <si>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</si>
  <si>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</si>
  <si>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</si>
  <si>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</si>
  <si>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</si>
  <si>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</si>
  <si>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</si>
  <si>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</si>
  <si>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</si>
  <si>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</si>
  <si>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</si>
  <si>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</si>
  <si>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</si>
  <si>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</si>
  <si>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</si>
  <si>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</si>
  <si>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</si>
  <si>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</si>
  <si>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</si>
  <si>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５０歳以上</t>
  </si>
  <si>
    <t>不詳</t>
  </si>
  <si>
    <t>-</t>
  </si>
  <si>
    <t>平成１２年</t>
  </si>
  <si>
    <t>-</t>
  </si>
  <si>
    <t>-</t>
  </si>
  <si>
    <t>第４表　出生数，性・母の年齢（各歳）・出生順位別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</si>
</sst>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">
    <font>
      <sz val="14"/>
      <name val="ＭＳ 明朝"/>
      <family val="1"/>
    </font>
    <font>
      <sz val="11"/>
      <name val="ＭＳ Ｐゴシック"/>
      <family val="3"/>
    </font>
    <font>
      <sz val="20"/>
      <name val=""/>
      <family val="1"/>
    </font>
    <font>
      <sz val="7"/>
      <name val="ＭＳ Ｐ明朝"/>
      <family val="1"/>
    </font>
    <font>
      <sz val="4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2" fillId="0" borderId="7" xfId="0" applyNumberFormat="1" applyFont="1" applyBorder="1" applyAlignment="1" applyProtection="1">
      <alignment horizontal="right" vertical="center"/>
      <protection/>
    </xf>
    <xf numFmtId="37" fontId="2" fillId="0" borderId="9" xfId="0" applyNumberFormat="1" applyFont="1" applyBorder="1" applyAlignment="1" applyProtection="1">
      <alignment horizontal="right" vertical="center"/>
      <protection/>
    </xf>
    <xf numFmtId="37" fontId="2" fillId="0" borderId="8" xfId="0" applyNumberFormat="1" applyFont="1" applyBorder="1" applyAlignment="1" applyProtection="1">
      <alignment horizontal="right" vertical="center"/>
      <protection/>
    </xf>
    <xf numFmtId="37" fontId="2" fillId="0" borderId="10" xfId="0" applyNumberFormat="1" applyFont="1" applyBorder="1" applyAlignment="1" applyProtection="1">
      <alignment horizontal="right" vertical="center"/>
      <protection/>
    </xf>
    <xf numFmtId="37" fontId="2" fillId="0" borderId="6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53"/>
  <sheetViews>
    <sheetView tabSelected="1" defaultGridColor="0" zoomScale="50" zoomScaleNormal="50" colorId="22" workbookViewId="0" topLeftCell="A1">
      <selection activeCell="A1" sqref="A1"/>
    </sheetView>
  </sheetViews>
  <sheetFormatPr defaultColWidth="10.66015625" defaultRowHeight="18"/>
  <cols>
    <col min="1" max="1" width="14.66015625" style="0" customWidth="1"/>
    <col min="2" max="2" width="10.91015625" style="0" customWidth="1"/>
    <col min="3" max="5" width="11.08203125" style="0" customWidth="1"/>
    <col min="6" max="6" width="8.66015625" style="0" customWidth="1"/>
    <col min="7" max="7" width="7.66015625" style="0" customWidth="1"/>
    <col min="8" max="11" width="11.16015625" style="0" customWidth="1"/>
    <col min="12" max="12" width="8.66015625" style="0" customWidth="1"/>
    <col min="13" max="13" width="7.66015625" style="0" customWidth="1"/>
    <col min="14" max="17" width="11.16015625" style="0" customWidth="1"/>
    <col min="18" max="18" width="8.66015625" style="0" customWidth="1"/>
    <col min="19" max="19" width="7.66015625" style="0" customWidth="1"/>
    <col min="22" max="22" width="14.66015625" style="0" customWidth="1"/>
    <col min="23" max="25" width="12.66015625" style="0" customWidth="1"/>
    <col min="27" max="27" width="8.66015625" style="0" customWidth="1"/>
    <col min="28" max="28" width="7.66015625" style="0" customWidth="1"/>
    <col min="29" max="31" width="12.66015625" style="0" customWidth="1"/>
    <col min="33" max="33" width="8.66015625" style="0" customWidth="1"/>
    <col min="34" max="34" width="7.66015625" style="0" customWidth="1"/>
    <col min="35" max="37" width="12.66015625" style="0" customWidth="1"/>
    <col min="39" max="39" width="8.66015625" style="0" customWidth="1"/>
    <col min="40" max="40" width="7.66015625" style="0" customWidth="1"/>
    <col min="41" max="41" width="2.66015625" style="0" customWidth="1"/>
    <col min="42" max="42" width="6.66015625" style="0" customWidth="1"/>
  </cols>
  <sheetData>
    <row r="1" ht="45.75">
      <c r="A1" s="22" t="s">
        <v>55</v>
      </c>
    </row>
    <row r="3" spans="1:19" ht="34.5" customHeight="1" thickBo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52</v>
      </c>
      <c r="S3" s="2"/>
    </row>
    <row r="4" spans="1:42" ht="34.5" customHeight="1">
      <c r="A4" s="3"/>
      <c r="B4" s="4"/>
      <c r="C4" s="4"/>
      <c r="D4" s="4" t="s">
        <v>1</v>
      </c>
      <c r="E4" s="4" t="s">
        <v>2</v>
      </c>
      <c r="F4" s="4"/>
      <c r="G4" s="3"/>
      <c r="H4" s="4"/>
      <c r="I4" s="4"/>
      <c r="J4" s="4" t="s">
        <v>3</v>
      </c>
      <c r="K4" s="4"/>
      <c r="L4" s="4"/>
      <c r="M4" s="3"/>
      <c r="N4" s="4"/>
      <c r="O4" s="4"/>
      <c r="P4" s="4" t="s">
        <v>4</v>
      </c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5">
        <v>9</v>
      </c>
      <c r="AN4" s="1"/>
      <c r="AO4" s="5">
        <v>1</v>
      </c>
      <c r="AP4" t="s">
        <v>5</v>
      </c>
    </row>
    <row r="5" spans="1:19" ht="72" customHeight="1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 t="s">
        <v>12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8" t="s">
        <v>12</v>
      </c>
      <c r="N5" s="7" t="s">
        <v>7</v>
      </c>
      <c r="O5" s="7" t="s">
        <v>8</v>
      </c>
      <c r="P5" s="7" t="s">
        <v>9</v>
      </c>
      <c r="Q5" s="7" t="s">
        <v>10</v>
      </c>
      <c r="R5" s="7" t="s">
        <v>11</v>
      </c>
      <c r="S5" s="9" t="s">
        <v>12</v>
      </c>
    </row>
    <row r="6" spans="1:19" ht="42" customHeight="1">
      <c r="A6" s="10" t="s">
        <v>7</v>
      </c>
      <c r="B6" s="13">
        <f aca="true" t="shared" si="0" ref="B6:I6">SUM(B8:B53)</f>
        <v>55318</v>
      </c>
      <c r="C6" s="13">
        <f t="shared" si="0"/>
        <v>28156</v>
      </c>
      <c r="D6" s="13">
        <f t="shared" si="0"/>
        <v>20145</v>
      </c>
      <c r="E6" s="13">
        <f t="shared" si="0"/>
        <v>5790</v>
      </c>
      <c r="F6" s="13">
        <f t="shared" si="0"/>
        <v>964</v>
      </c>
      <c r="G6" s="18">
        <f t="shared" si="0"/>
        <v>263</v>
      </c>
      <c r="H6" s="17">
        <f t="shared" si="0"/>
        <v>28596</v>
      </c>
      <c r="I6" s="13">
        <f t="shared" si="0"/>
        <v>14481</v>
      </c>
      <c r="J6" s="13">
        <f aca="true" t="shared" si="1" ref="J6:S6">SUM(J8:J53)</f>
        <v>10475</v>
      </c>
      <c r="K6" s="13">
        <f t="shared" si="1"/>
        <v>3007</v>
      </c>
      <c r="L6" s="13">
        <f t="shared" si="1"/>
        <v>497</v>
      </c>
      <c r="M6" s="18">
        <f t="shared" si="1"/>
        <v>136</v>
      </c>
      <c r="N6" s="13">
        <f t="shared" si="1"/>
        <v>26722</v>
      </c>
      <c r="O6" s="13">
        <f t="shared" si="1"/>
        <v>13675</v>
      </c>
      <c r="P6" s="13">
        <f t="shared" si="1"/>
        <v>9670</v>
      </c>
      <c r="Q6" s="13">
        <f t="shared" si="1"/>
        <v>2783</v>
      </c>
      <c r="R6" s="13">
        <f t="shared" si="1"/>
        <v>467</v>
      </c>
      <c r="S6" s="13">
        <f t="shared" si="1"/>
        <v>127</v>
      </c>
    </row>
    <row r="7" spans="1:19" ht="42" customHeight="1">
      <c r="A7" s="11"/>
      <c r="B7" s="13"/>
      <c r="C7" s="13"/>
      <c r="D7" s="13"/>
      <c r="E7" s="13"/>
      <c r="F7" s="13"/>
      <c r="G7" s="14"/>
      <c r="H7" s="13"/>
      <c r="I7" s="13"/>
      <c r="J7" s="13"/>
      <c r="K7" s="13"/>
      <c r="L7" s="13"/>
      <c r="M7" s="14"/>
      <c r="N7" s="13"/>
      <c r="O7" s="13"/>
      <c r="P7" s="13"/>
      <c r="Q7" s="13"/>
      <c r="R7" s="13"/>
      <c r="S7" s="13"/>
    </row>
    <row r="8" spans="1:19" ht="42" customHeight="1">
      <c r="A8" s="11" t="s">
        <v>13</v>
      </c>
      <c r="B8" s="13">
        <f>SUM(C8:G8)</f>
        <v>2</v>
      </c>
      <c r="C8" s="13">
        <v>2</v>
      </c>
      <c r="D8" s="13" t="s">
        <v>51</v>
      </c>
      <c r="E8" s="13" t="s">
        <v>51</v>
      </c>
      <c r="F8" s="13" t="s">
        <v>51</v>
      </c>
      <c r="G8" s="14" t="s">
        <v>51</v>
      </c>
      <c r="H8" s="13">
        <f>SUM(I8:M8)</f>
        <v>2</v>
      </c>
      <c r="I8" s="13">
        <v>2</v>
      </c>
      <c r="J8" s="13" t="s">
        <v>51</v>
      </c>
      <c r="K8" s="13" t="s">
        <v>51</v>
      </c>
      <c r="L8" s="13" t="s">
        <v>51</v>
      </c>
      <c r="M8" s="14" t="s">
        <v>51</v>
      </c>
      <c r="N8" s="19">
        <f>SUM(O8:S8)</f>
        <v>0</v>
      </c>
      <c r="O8" s="13" t="s">
        <v>53</v>
      </c>
      <c r="P8" s="13" t="s">
        <v>51</v>
      </c>
      <c r="Q8" s="13" t="s">
        <v>51</v>
      </c>
      <c r="R8" s="13" t="s">
        <v>51</v>
      </c>
      <c r="S8" s="13" t="s">
        <v>51</v>
      </c>
    </row>
    <row r="9" spans="1:19" ht="42" customHeight="1">
      <c r="A9" s="11" t="s">
        <v>14</v>
      </c>
      <c r="B9" s="13">
        <f aca="true" t="shared" si="2" ref="B9:B49">SUM(C9:G9)</f>
        <v>5</v>
      </c>
      <c r="C9" s="13">
        <v>5</v>
      </c>
      <c r="D9" s="13" t="s">
        <v>51</v>
      </c>
      <c r="E9" s="13" t="s">
        <v>51</v>
      </c>
      <c r="F9" s="13" t="s">
        <v>51</v>
      </c>
      <c r="G9" s="14" t="s">
        <v>51</v>
      </c>
      <c r="H9" s="13">
        <f aca="true" t="shared" si="3" ref="H9:H49">SUM(I9:M9)</f>
        <v>5</v>
      </c>
      <c r="I9" s="13">
        <v>5</v>
      </c>
      <c r="J9" s="13" t="s">
        <v>51</v>
      </c>
      <c r="K9" s="13" t="s">
        <v>51</v>
      </c>
      <c r="L9" s="13" t="s">
        <v>51</v>
      </c>
      <c r="M9" s="14" t="s">
        <v>51</v>
      </c>
      <c r="N9" s="19">
        <f>SUM(O9:S9)</f>
        <v>0</v>
      </c>
      <c r="O9" s="13" t="s">
        <v>53</v>
      </c>
      <c r="P9" s="13" t="s">
        <v>51</v>
      </c>
      <c r="Q9" s="13" t="s">
        <v>51</v>
      </c>
      <c r="R9" s="13" t="s">
        <v>51</v>
      </c>
      <c r="S9" s="13" t="s">
        <v>51</v>
      </c>
    </row>
    <row r="10" spans="1:19" ht="42" customHeight="1">
      <c r="A10" s="11" t="s">
        <v>15</v>
      </c>
      <c r="B10" s="13">
        <f t="shared" si="2"/>
        <v>44</v>
      </c>
      <c r="C10" s="13">
        <v>44</v>
      </c>
      <c r="D10" s="13" t="s">
        <v>51</v>
      </c>
      <c r="E10" s="13" t="s">
        <v>51</v>
      </c>
      <c r="F10" s="13" t="s">
        <v>51</v>
      </c>
      <c r="G10" s="14" t="s">
        <v>51</v>
      </c>
      <c r="H10" s="13">
        <f t="shared" si="3"/>
        <v>22</v>
      </c>
      <c r="I10" s="13">
        <v>22</v>
      </c>
      <c r="J10" s="13" t="s">
        <v>51</v>
      </c>
      <c r="K10" s="13" t="s">
        <v>51</v>
      </c>
      <c r="L10" s="13" t="s">
        <v>51</v>
      </c>
      <c r="M10" s="14" t="s">
        <v>51</v>
      </c>
      <c r="N10" s="13">
        <f aca="true" t="shared" si="4" ref="N10:N53">SUM(O10:S10)</f>
        <v>22</v>
      </c>
      <c r="O10" s="13">
        <v>22</v>
      </c>
      <c r="P10" s="13" t="s">
        <v>51</v>
      </c>
      <c r="Q10" s="13" t="s">
        <v>51</v>
      </c>
      <c r="R10" s="13" t="s">
        <v>51</v>
      </c>
      <c r="S10" s="13" t="s">
        <v>51</v>
      </c>
    </row>
    <row r="11" spans="1:19" ht="42" customHeight="1">
      <c r="A11" s="11" t="s">
        <v>16</v>
      </c>
      <c r="B11" s="13">
        <f t="shared" si="2"/>
        <v>118</v>
      </c>
      <c r="C11" s="13">
        <v>111</v>
      </c>
      <c r="D11" s="13">
        <v>7</v>
      </c>
      <c r="E11" s="13" t="s">
        <v>51</v>
      </c>
      <c r="F11" s="13" t="s">
        <v>51</v>
      </c>
      <c r="G11" s="14" t="s">
        <v>51</v>
      </c>
      <c r="H11" s="13">
        <f t="shared" si="3"/>
        <v>47</v>
      </c>
      <c r="I11" s="13">
        <v>44</v>
      </c>
      <c r="J11" s="13">
        <v>3</v>
      </c>
      <c r="K11" s="13" t="s">
        <v>51</v>
      </c>
      <c r="L11" s="13" t="s">
        <v>51</v>
      </c>
      <c r="M11" s="14" t="s">
        <v>51</v>
      </c>
      <c r="N11" s="13">
        <f t="shared" si="4"/>
        <v>71</v>
      </c>
      <c r="O11" s="13">
        <v>67</v>
      </c>
      <c r="P11" s="13">
        <v>4</v>
      </c>
      <c r="Q11" s="13" t="s">
        <v>51</v>
      </c>
      <c r="R11" s="13" t="s">
        <v>51</v>
      </c>
      <c r="S11" s="13" t="s">
        <v>51</v>
      </c>
    </row>
    <row r="12" spans="1:19" ht="42" customHeight="1">
      <c r="A12" s="11" t="s">
        <v>17</v>
      </c>
      <c r="B12" s="13">
        <f t="shared" si="2"/>
        <v>252</v>
      </c>
      <c r="C12" s="13">
        <v>230</v>
      </c>
      <c r="D12" s="13">
        <v>22</v>
      </c>
      <c r="E12" s="13" t="s">
        <v>51</v>
      </c>
      <c r="F12" s="13" t="s">
        <v>51</v>
      </c>
      <c r="G12" s="14" t="s">
        <v>51</v>
      </c>
      <c r="H12" s="13">
        <f t="shared" si="3"/>
        <v>122</v>
      </c>
      <c r="I12" s="13">
        <v>114</v>
      </c>
      <c r="J12" s="13">
        <v>8</v>
      </c>
      <c r="K12" s="13" t="s">
        <v>51</v>
      </c>
      <c r="L12" s="13" t="s">
        <v>51</v>
      </c>
      <c r="M12" s="14" t="s">
        <v>51</v>
      </c>
      <c r="N12" s="13">
        <f t="shared" si="4"/>
        <v>130</v>
      </c>
      <c r="O12" s="13">
        <v>116</v>
      </c>
      <c r="P12" s="13">
        <v>14</v>
      </c>
      <c r="Q12" s="13" t="s">
        <v>51</v>
      </c>
      <c r="R12" s="13" t="s">
        <v>51</v>
      </c>
      <c r="S12" s="13" t="s">
        <v>51</v>
      </c>
    </row>
    <row r="13" spans="1:19" ht="42" customHeight="1">
      <c r="A13" s="11" t="s">
        <v>18</v>
      </c>
      <c r="B13" s="13">
        <f t="shared" si="2"/>
        <v>471</v>
      </c>
      <c r="C13" s="13">
        <v>422</v>
      </c>
      <c r="D13" s="13">
        <v>47</v>
      </c>
      <c r="E13" s="13">
        <v>2</v>
      </c>
      <c r="F13" s="13" t="s">
        <v>51</v>
      </c>
      <c r="G13" s="14" t="s">
        <v>51</v>
      </c>
      <c r="H13" s="13">
        <f t="shared" si="3"/>
        <v>242</v>
      </c>
      <c r="I13" s="13">
        <v>216</v>
      </c>
      <c r="J13" s="13">
        <v>24</v>
      </c>
      <c r="K13" s="13">
        <v>2</v>
      </c>
      <c r="L13" s="13" t="s">
        <v>51</v>
      </c>
      <c r="M13" s="14" t="s">
        <v>51</v>
      </c>
      <c r="N13" s="13">
        <f t="shared" si="4"/>
        <v>229</v>
      </c>
      <c r="O13" s="13">
        <v>206</v>
      </c>
      <c r="P13" s="13">
        <v>23</v>
      </c>
      <c r="Q13" s="13" t="s">
        <v>53</v>
      </c>
      <c r="R13" s="13" t="s">
        <v>51</v>
      </c>
      <c r="S13" s="13" t="s">
        <v>51</v>
      </c>
    </row>
    <row r="14" spans="1:19" ht="42" customHeight="1">
      <c r="A14" s="11"/>
      <c r="B14" s="13"/>
      <c r="C14" s="13"/>
      <c r="D14" s="13"/>
      <c r="E14" s="13"/>
      <c r="F14" s="13"/>
      <c r="G14" s="14"/>
      <c r="H14" s="13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</row>
    <row r="15" spans="1:19" ht="42" customHeight="1">
      <c r="A15" s="11" t="s">
        <v>19</v>
      </c>
      <c r="B15" s="13">
        <f t="shared" si="2"/>
        <v>699</v>
      </c>
      <c r="C15" s="13">
        <v>608</v>
      </c>
      <c r="D15" s="13">
        <v>84</v>
      </c>
      <c r="E15" s="13">
        <v>6</v>
      </c>
      <c r="F15" s="13">
        <v>1</v>
      </c>
      <c r="G15" s="14" t="s">
        <v>51</v>
      </c>
      <c r="H15" s="13">
        <f t="shared" si="3"/>
        <v>389</v>
      </c>
      <c r="I15" s="13">
        <v>343</v>
      </c>
      <c r="J15" s="13">
        <v>44</v>
      </c>
      <c r="K15" s="13">
        <v>2</v>
      </c>
      <c r="L15" s="13" t="s">
        <v>51</v>
      </c>
      <c r="M15" s="14" t="s">
        <v>51</v>
      </c>
      <c r="N15" s="13">
        <f t="shared" si="4"/>
        <v>310</v>
      </c>
      <c r="O15" s="13">
        <v>265</v>
      </c>
      <c r="P15" s="13">
        <v>40</v>
      </c>
      <c r="Q15" s="13">
        <v>4</v>
      </c>
      <c r="R15" s="13">
        <v>1</v>
      </c>
      <c r="S15" s="13" t="s">
        <v>51</v>
      </c>
    </row>
    <row r="16" spans="1:19" ht="42" customHeight="1">
      <c r="A16" s="11" t="s">
        <v>20</v>
      </c>
      <c r="B16" s="13">
        <f t="shared" si="2"/>
        <v>960</v>
      </c>
      <c r="C16" s="13">
        <v>783</v>
      </c>
      <c r="D16" s="13">
        <v>168</v>
      </c>
      <c r="E16" s="13">
        <v>9</v>
      </c>
      <c r="F16" s="13" t="s">
        <v>51</v>
      </c>
      <c r="G16" s="14" t="s">
        <v>51</v>
      </c>
      <c r="H16" s="13">
        <f t="shared" si="3"/>
        <v>471</v>
      </c>
      <c r="I16" s="13">
        <v>378</v>
      </c>
      <c r="J16" s="13">
        <v>86</v>
      </c>
      <c r="K16" s="13">
        <v>7</v>
      </c>
      <c r="L16" s="13" t="s">
        <v>51</v>
      </c>
      <c r="M16" s="14" t="s">
        <v>51</v>
      </c>
      <c r="N16" s="13">
        <f t="shared" si="4"/>
        <v>489</v>
      </c>
      <c r="O16" s="13">
        <v>405</v>
      </c>
      <c r="P16" s="13">
        <v>82</v>
      </c>
      <c r="Q16" s="13">
        <v>2</v>
      </c>
      <c r="R16" s="13" t="s">
        <v>51</v>
      </c>
      <c r="S16" s="13" t="s">
        <v>51</v>
      </c>
    </row>
    <row r="17" spans="1:19" ht="42" customHeight="1">
      <c r="A17" s="11" t="s">
        <v>21</v>
      </c>
      <c r="B17" s="13">
        <f t="shared" si="2"/>
        <v>1177</v>
      </c>
      <c r="C17" s="13">
        <v>915</v>
      </c>
      <c r="D17" s="13">
        <v>235</v>
      </c>
      <c r="E17" s="13">
        <v>26</v>
      </c>
      <c r="F17" s="13">
        <v>1</v>
      </c>
      <c r="G17" s="14" t="s">
        <v>51</v>
      </c>
      <c r="H17" s="13">
        <f t="shared" si="3"/>
        <v>589</v>
      </c>
      <c r="I17" s="13">
        <v>448</v>
      </c>
      <c r="J17" s="13">
        <v>125</v>
      </c>
      <c r="K17" s="13">
        <v>15</v>
      </c>
      <c r="L17" s="13">
        <v>1</v>
      </c>
      <c r="M17" s="14" t="s">
        <v>51</v>
      </c>
      <c r="N17" s="13">
        <f t="shared" si="4"/>
        <v>588</v>
      </c>
      <c r="O17" s="13">
        <v>467</v>
      </c>
      <c r="P17" s="13">
        <v>110</v>
      </c>
      <c r="Q17" s="13">
        <v>11</v>
      </c>
      <c r="R17" s="13" t="s">
        <v>53</v>
      </c>
      <c r="S17" s="13" t="s">
        <v>51</v>
      </c>
    </row>
    <row r="18" spans="1:19" ht="42" customHeight="1">
      <c r="A18" s="11" t="s">
        <v>22</v>
      </c>
      <c r="B18" s="13">
        <f t="shared" si="2"/>
        <v>1603</v>
      </c>
      <c r="C18" s="13">
        <v>1186</v>
      </c>
      <c r="D18" s="13">
        <v>371</v>
      </c>
      <c r="E18" s="13">
        <v>43</v>
      </c>
      <c r="F18" s="13">
        <v>3</v>
      </c>
      <c r="G18" s="14" t="s">
        <v>51</v>
      </c>
      <c r="H18" s="13">
        <f t="shared" si="3"/>
        <v>795</v>
      </c>
      <c r="I18" s="13">
        <v>599</v>
      </c>
      <c r="J18" s="13">
        <v>171</v>
      </c>
      <c r="K18" s="13">
        <v>24</v>
      </c>
      <c r="L18" s="13">
        <v>1</v>
      </c>
      <c r="M18" s="14" t="s">
        <v>51</v>
      </c>
      <c r="N18" s="13">
        <f t="shared" si="4"/>
        <v>808</v>
      </c>
      <c r="O18" s="13">
        <v>587</v>
      </c>
      <c r="P18" s="13">
        <v>200</v>
      </c>
      <c r="Q18" s="13">
        <v>19</v>
      </c>
      <c r="R18" s="13">
        <v>2</v>
      </c>
      <c r="S18" s="13" t="s">
        <v>51</v>
      </c>
    </row>
    <row r="19" spans="1:19" ht="42" customHeight="1">
      <c r="A19" s="11" t="s">
        <v>23</v>
      </c>
      <c r="B19" s="13">
        <f t="shared" si="2"/>
        <v>2122</v>
      </c>
      <c r="C19" s="13">
        <v>1514</v>
      </c>
      <c r="D19" s="13">
        <v>524</v>
      </c>
      <c r="E19" s="13">
        <v>76</v>
      </c>
      <c r="F19" s="13">
        <v>8</v>
      </c>
      <c r="G19" s="14" t="s">
        <v>51</v>
      </c>
      <c r="H19" s="13">
        <f t="shared" si="3"/>
        <v>1108</v>
      </c>
      <c r="I19" s="13">
        <v>798</v>
      </c>
      <c r="J19" s="13">
        <v>266</v>
      </c>
      <c r="K19" s="13">
        <v>38</v>
      </c>
      <c r="L19" s="13">
        <v>6</v>
      </c>
      <c r="M19" s="14" t="s">
        <v>51</v>
      </c>
      <c r="N19" s="13">
        <f t="shared" si="4"/>
        <v>1014</v>
      </c>
      <c r="O19" s="13">
        <v>716</v>
      </c>
      <c r="P19" s="13">
        <v>258</v>
      </c>
      <c r="Q19" s="13">
        <v>38</v>
      </c>
      <c r="R19" s="13">
        <v>2</v>
      </c>
      <c r="S19" s="13" t="s">
        <v>51</v>
      </c>
    </row>
    <row r="20" spans="1:19" ht="42" customHeight="1">
      <c r="A20" s="11"/>
      <c r="B20" s="13"/>
      <c r="C20" s="13"/>
      <c r="D20" s="13"/>
      <c r="E20" s="13"/>
      <c r="F20" s="13"/>
      <c r="G20" s="14"/>
      <c r="H20" s="13"/>
      <c r="I20" s="13"/>
      <c r="J20" s="13"/>
      <c r="K20" s="13"/>
      <c r="L20" s="13"/>
      <c r="M20" s="14"/>
      <c r="N20" s="13"/>
      <c r="O20" s="13"/>
      <c r="P20" s="13"/>
      <c r="Q20" s="13"/>
      <c r="R20" s="13"/>
      <c r="S20" s="13"/>
    </row>
    <row r="21" spans="1:19" ht="42" customHeight="1">
      <c r="A21" s="11" t="s">
        <v>24</v>
      </c>
      <c r="B21" s="13">
        <f t="shared" si="2"/>
        <v>2823</v>
      </c>
      <c r="C21" s="13">
        <v>1919</v>
      </c>
      <c r="D21" s="13">
        <v>787</v>
      </c>
      <c r="E21" s="13">
        <v>100</v>
      </c>
      <c r="F21" s="13">
        <v>16</v>
      </c>
      <c r="G21" s="14">
        <v>1</v>
      </c>
      <c r="H21" s="13">
        <f t="shared" si="3"/>
        <v>1467</v>
      </c>
      <c r="I21" s="13">
        <v>997</v>
      </c>
      <c r="J21" s="13">
        <v>406</v>
      </c>
      <c r="K21" s="13">
        <v>52</v>
      </c>
      <c r="L21" s="13">
        <v>11</v>
      </c>
      <c r="M21" s="14">
        <v>1</v>
      </c>
      <c r="N21" s="13">
        <f t="shared" si="4"/>
        <v>1356</v>
      </c>
      <c r="O21" s="13">
        <v>922</v>
      </c>
      <c r="P21" s="13">
        <v>381</v>
      </c>
      <c r="Q21" s="13">
        <v>48</v>
      </c>
      <c r="R21" s="13">
        <v>5</v>
      </c>
      <c r="S21" s="13" t="s">
        <v>53</v>
      </c>
    </row>
    <row r="22" spans="1:19" ht="42" customHeight="1">
      <c r="A22" s="11" t="s">
        <v>25</v>
      </c>
      <c r="B22" s="13">
        <f t="shared" si="2"/>
        <v>3756</v>
      </c>
      <c r="C22" s="13">
        <v>2492</v>
      </c>
      <c r="D22" s="13">
        <v>1047</v>
      </c>
      <c r="E22" s="13">
        <v>195</v>
      </c>
      <c r="F22" s="13">
        <v>18</v>
      </c>
      <c r="G22" s="14">
        <v>4</v>
      </c>
      <c r="H22" s="13">
        <f t="shared" si="3"/>
        <v>1967</v>
      </c>
      <c r="I22" s="13">
        <v>1323</v>
      </c>
      <c r="J22" s="13">
        <v>532</v>
      </c>
      <c r="K22" s="13">
        <v>101</v>
      </c>
      <c r="L22" s="13">
        <v>9</v>
      </c>
      <c r="M22" s="14">
        <v>2</v>
      </c>
      <c r="N22" s="13">
        <f t="shared" si="4"/>
        <v>1789</v>
      </c>
      <c r="O22" s="13">
        <v>1169</v>
      </c>
      <c r="P22" s="13">
        <v>515</v>
      </c>
      <c r="Q22" s="13">
        <v>94</v>
      </c>
      <c r="R22" s="13">
        <v>9</v>
      </c>
      <c r="S22" s="13">
        <v>2</v>
      </c>
    </row>
    <row r="23" spans="1:19" ht="42" customHeight="1">
      <c r="A23" s="11" t="s">
        <v>26</v>
      </c>
      <c r="B23" s="13">
        <f t="shared" si="2"/>
        <v>4411</v>
      </c>
      <c r="C23" s="13">
        <v>2715</v>
      </c>
      <c r="D23" s="13">
        <v>1414</v>
      </c>
      <c r="E23" s="13">
        <v>259</v>
      </c>
      <c r="F23" s="13">
        <v>19</v>
      </c>
      <c r="G23" s="14">
        <v>4</v>
      </c>
      <c r="H23" s="13">
        <f t="shared" si="3"/>
        <v>2203</v>
      </c>
      <c r="I23" s="13">
        <v>1335</v>
      </c>
      <c r="J23" s="13">
        <v>715</v>
      </c>
      <c r="K23" s="13">
        <v>142</v>
      </c>
      <c r="L23" s="13">
        <v>10</v>
      </c>
      <c r="M23" s="14">
        <v>1</v>
      </c>
      <c r="N23" s="13">
        <f t="shared" si="4"/>
        <v>2208</v>
      </c>
      <c r="O23" s="13">
        <v>1380</v>
      </c>
      <c r="P23" s="13">
        <v>699</v>
      </c>
      <c r="Q23" s="13">
        <v>117</v>
      </c>
      <c r="R23" s="13">
        <v>9</v>
      </c>
      <c r="S23" s="13">
        <v>3</v>
      </c>
    </row>
    <row r="24" spans="1:19" ht="42" customHeight="1">
      <c r="A24" s="11" t="s">
        <v>27</v>
      </c>
      <c r="B24" s="13">
        <f t="shared" si="2"/>
        <v>5016</v>
      </c>
      <c r="C24" s="13">
        <v>2912</v>
      </c>
      <c r="D24" s="13">
        <v>1708</v>
      </c>
      <c r="E24" s="13">
        <v>370</v>
      </c>
      <c r="F24" s="13">
        <v>18</v>
      </c>
      <c r="G24" s="14">
        <v>8</v>
      </c>
      <c r="H24" s="13">
        <f t="shared" si="3"/>
        <v>2605</v>
      </c>
      <c r="I24" s="13">
        <v>1504</v>
      </c>
      <c r="J24" s="13">
        <v>898</v>
      </c>
      <c r="K24" s="13">
        <v>187</v>
      </c>
      <c r="L24" s="13">
        <v>10</v>
      </c>
      <c r="M24" s="14">
        <v>6</v>
      </c>
      <c r="N24" s="13">
        <f t="shared" si="4"/>
        <v>2411</v>
      </c>
      <c r="O24" s="13">
        <v>1408</v>
      </c>
      <c r="P24" s="13">
        <v>810</v>
      </c>
      <c r="Q24" s="13">
        <v>183</v>
      </c>
      <c r="R24" s="13">
        <v>8</v>
      </c>
      <c r="S24" s="13">
        <v>2</v>
      </c>
    </row>
    <row r="25" spans="1:19" ht="42" customHeight="1">
      <c r="A25" s="11" t="s">
        <v>28</v>
      </c>
      <c r="B25" s="13">
        <f t="shared" si="2"/>
        <v>5286</v>
      </c>
      <c r="C25" s="13">
        <v>2818</v>
      </c>
      <c r="D25" s="13">
        <v>1979</v>
      </c>
      <c r="E25" s="13">
        <v>421</v>
      </c>
      <c r="F25" s="13">
        <v>54</v>
      </c>
      <c r="G25" s="14">
        <v>14</v>
      </c>
      <c r="H25" s="13">
        <f t="shared" si="3"/>
        <v>2774</v>
      </c>
      <c r="I25" s="13">
        <v>1489</v>
      </c>
      <c r="J25" s="13">
        <v>1024</v>
      </c>
      <c r="K25" s="13">
        <v>220</v>
      </c>
      <c r="L25" s="13">
        <v>34</v>
      </c>
      <c r="M25" s="14">
        <v>7</v>
      </c>
      <c r="N25" s="13">
        <f t="shared" si="4"/>
        <v>2512</v>
      </c>
      <c r="O25" s="13">
        <v>1329</v>
      </c>
      <c r="P25" s="13">
        <v>955</v>
      </c>
      <c r="Q25" s="13">
        <v>201</v>
      </c>
      <c r="R25" s="13">
        <v>20</v>
      </c>
      <c r="S25" s="13">
        <v>7</v>
      </c>
    </row>
    <row r="26" spans="1:19" ht="42" customHeight="1">
      <c r="A26" s="11"/>
      <c r="B26" s="13"/>
      <c r="C26" s="13"/>
      <c r="D26" s="13"/>
      <c r="E26" s="13"/>
      <c r="F26" s="13"/>
      <c r="G26" s="14"/>
      <c r="H26" s="13"/>
      <c r="I26" s="13"/>
      <c r="J26" s="13"/>
      <c r="K26" s="13"/>
      <c r="L26" s="13"/>
      <c r="M26" s="14"/>
      <c r="N26" s="13"/>
      <c r="O26" s="13"/>
      <c r="P26" s="13"/>
      <c r="Q26" s="13"/>
      <c r="R26" s="13"/>
      <c r="S26" s="13"/>
    </row>
    <row r="27" spans="1:19" ht="42" customHeight="1">
      <c r="A27" s="11" t="s">
        <v>29</v>
      </c>
      <c r="B27" s="13">
        <f t="shared" si="2"/>
        <v>5013</v>
      </c>
      <c r="C27" s="13">
        <v>2349</v>
      </c>
      <c r="D27" s="13">
        <v>2085</v>
      </c>
      <c r="E27" s="13">
        <v>496</v>
      </c>
      <c r="F27" s="13">
        <v>67</v>
      </c>
      <c r="G27" s="14">
        <v>16</v>
      </c>
      <c r="H27" s="13">
        <f t="shared" si="3"/>
        <v>2611</v>
      </c>
      <c r="I27" s="13">
        <v>1219</v>
      </c>
      <c r="J27" s="13">
        <v>1099</v>
      </c>
      <c r="K27" s="13">
        <v>252</v>
      </c>
      <c r="L27" s="13">
        <v>32</v>
      </c>
      <c r="M27" s="14">
        <v>9</v>
      </c>
      <c r="N27" s="13">
        <f t="shared" si="4"/>
        <v>2402</v>
      </c>
      <c r="O27" s="13">
        <v>1130</v>
      </c>
      <c r="P27" s="13">
        <v>986</v>
      </c>
      <c r="Q27" s="13">
        <v>244</v>
      </c>
      <c r="R27" s="13">
        <v>35</v>
      </c>
      <c r="S27" s="13">
        <v>7</v>
      </c>
    </row>
    <row r="28" spans="1:19" ht="42" customHeight="1">
      <c r="A28" s="11" t="s">
        <v>30</v>
      </c>
      <c r="B28" s="13">
        <f t="shared" si="2"/>
        <v>4787</v>
      </c>
      <c r="C28" s="13">
        <v>1957</v>
      </c>
      <c r="D28" s="13">
        <v>2183</v>
      </c>
      <c r="E28" s="13">
        <v>562</v>
      </c>
      <c r="F28" s="13">
        <v>73</v>
      </c>
      <c r="G28" s="14">
        <v>12</v>
      </c>
      <c r="H28" s="13">
        <f t="shared" si="3"/>
        <v>2461</v>
      </c>
      <c r="I28" s="13">
        <v>1018</v>
      </c>
      <c r="J28" s="13">
        <v>1127</v>
      </c>
      <c r="K28" s="13">
        <v>275</v>
      </c>
      <c r="L28" s="13">
        <v>33</v>
      </c>
      <c r="M28" s="14">
        <v>8</v>
      </c>
      <c r="N28" s="13">
        <f t="shared" si="4"/>
        <v>2326</v>
      </c>
      <c r="O28" s="13">
        <v>939</v>
      </c>
      <c r="P28" s="13">
        <v>1056</v>
      </c>
      <c r="Q28" s="13">
        <v>287</v>
      </c>
      <c r="R28" s="13">
        <v>40</v>
      </c>
      <c r="S28" s="13">
        <v>4</v>
      </c>
    </row>
    <row r="29" spans="1:19" ht="42" customHeight="1">
      <c r="A29" s="11" t="s">
        <v>31</v>
      </c>
      <c r="B29" s="13">
        <f t="shared" si="2"/>
        <v>4185</v>
      </c>
      <c r="C29" s="13">
        <v>1456</v>
      </c>
      <c r="D29" s="13">
        <v>1984</v>
      </c>
      <c r="E29" s="13">
        <v>639</v>
      </c>
      <c r="F29" s="13">
        <v>87</v>
      </c>
      <c r="G29" s="14">
        <v>19</v>
      </c>
      <c r="H29" s="13">
        <f t="shared" si="3"/>
        <v>2186</v>
      </c>
      <c r="I29" s="13">
        <v>754</v>
      </c>
      <c r="J29" s="13">
        <v>1053</v>
      </c>
      <c r="K29" s="13">
        <v>329</v>
      </c>
      <c r="L29" s="13">
        <v>38</v>
      </c>
      <c r="M29" s="14">
        <v>12</v>
      </c>
      <c r="N29" s="13">
        <f t="shared" si="4"/>
        <v>1999</v>
      </c>
      <c r="O29" s="13">
        <v>702</v>
      </c>
      <c r="P29" s="13">
        <v>931</v>
      </c>
      <c r="Q29" s="13">
        <v>310</v>
      </c>
      <c r="R29" s="13">
        <v>49</v>
      </c>
      <c r="S29" s="13">
        <v>7</v>
      </c>
    </row>
    <row r="30" spans="1:19" ht="42" customHeight="1">
      <c r="A30" s="11" t="s">
        <v>32</v>
      </c>
      <c r="B30" s="13">
        <f t="shared" si="2"/>
        <v>3196</v>
      </c>
      <c r="C30" s="13">
        <v>1018</v>
      </c>
      <c r="D30" s="13">
        <v>1510</v>
      </c>
      <c r="E30" s="13">
        <v>539</v>
      </c>
      <c r="F30" s="13">
        <v>104</v>
      </c>
      <c r="G30" s="14">
        <v>25</v>
      </c>
      <c r="H30" s="13">
        <f t="shared" si="3"/>
        <v>1629</v>
      </c>
      <c r="I30" s="13">
        <v>513</v>
      </c>
      <c r="J30" s="13">
        <v>763</v>
      </c>
      <c r="K30" s="13">
        <v>289</v>
      </c>
      <c r="L30" s="13">
        <v>52</v>
      </c>
      <c r="M30" s="14">
        <v>12</v>
      </c>
      <c r="N30" s="13">
        <f t="shared" si="4"/>
        <v>1567</v>
      </c>
      <c r="O30" s="13">
        <v>505</v>
      </c>
      <c r="P30" s="13">
        <v>747</v>
      </c>
      <c r="Q30" s="13">
        <v>250</v>
      </c>
      <c r="R30" s="13">
        <v>52</v>
      </c>
      <c r="S30" s="13">
        <v>13</v>
      </c>
    </row>
    <row r="31" spans="1:19" ht="42" customHeight="1">
      <c r="A31" s="11" t="s">
        <v>33</v>
      </c>
      <c r="B31" s="13">
        <f t="shared" si="2"/>
        <v>2460</v>
      </c>
      <c r="C31" s="13">
        <v>764</v>
      </c>
      <c r="D31" s="13">
        <v>1130</v>
      </c>
      <c r="E31" s="13">
        <v>464</v>
      </c>
      <c r="F31" s="13">
        <v>87</v>
      </c>
      <c r="G31" s="14">
        <v>15</v>
      </c>
      <c r="H31" s="13">
        <f t="shared" si="3"/>
        <v>1321</v>
      </c>
      <c r="I31" s="13">
        <v>399</v>
      </c>
      <c r="J31" s="13">
        <v>637</v>
      </c>
      <c r="K31" s="13">
        <v>221</v>
      </c>
      <c r="L31" s="13">
        <v>54</v>
      </c>
      <c r="M31" s="14">
        <v>10</v>
      </c>
      <c r="N31" s="13">
        <f t="shared" si="4"/>
        <v>1139</v>
      </c>
      <c r="O31" s="13">
        <v>365</v>
      </c>
      <c r="P31" s="13">
        <v>493</v>
      </c>
      <c r="Q31" s="13">
        <v>243</v>
      </c>
      <c r="R31" s="13">
        <v>33</v>
      </c>
      <c r="S31" s="13">
        <v>5</v>
      </c>
    </row>
    <row r="32" spans="1:19" ht="42" customHeight="1">
      <c r="A32" s="11"/>
      <c r="B32" s="13"/>
      <c r="C32" s="13"/>
      <c r="D32" s="13"/>
      <c r="E32" s="13"/>
      <c r="F32" s="13"/>
      <c r="G32" s="14"/>
      <c r="H32" s="13"/>
      <c r="I32" s="13"/>
      <c r="J32" s="13"/>
      <c r="K32" s="13"/>
      <c r="L32" s="13"/>
      <c r="M32" s="14"/>
      <c r="N32" s="13"/>
      <c r="O32" s="13"/>
      <c r="P32" s="13"/>
      <c r="Q32" s="13"/>
      <c r="R32" s="13"/>
      <c r="S32" s="13"/>
    </row>
    <row r="33" spans="1:19" ht="42" customHeight="1">
      <c r="A33" s="11" t="s">
        <v>34</v>
      </c>
      <c r="B33" s="13">
        <f t="shared" si="2"/>
        <v>2172</v>
      </c>
      <c r="C33" s="13">
        <v>636</v>
      </c>
      <c r="D33" s="13">
        <v>916</v>
      </c>
      <c r="E33" s="13">
        <v>521</v>
      </c>
      <c r="F33" s="13">
        <v>79</v>
      </c>
      <c r="G33" s="14">
        <v>20</v>
      </c>
      <c r="H33" s="13">
        <f t="shared" si="3"/>
        <v>1117</v>
      </c>
      <c r="I33" s="13">
        <v>319</v>
      </c>
      <c r="J33" s="13">
        <v>482</v>
      </c>
      <c r="K33" s="13">
        <v>270</v>
      </c>
      <c r="L33" s="13">
        <v>35</v>
      </c>
      <c r="M33" s="14">
        <v>11</v>
      </c>
      <c r="N33" s="13">
        <f t="shared" si="4"/>
        <v>1055</v>
      </c>
      <c r="O33" s="13">
        <v>317</v>
      </c>
      <c r="P33" s="13">
        <v>434</v>
      </c>
      <c r="Q33" s="13">
        <v>251</v>
      </c>
      <c r="R33" s="13">
        <v>44</v>
      </c>
      <c r="S33" s="13">
        <v>9</v>
      </c>
    </row>
    <row r="34" spans="1:19" ht="42" customHeight="1">
      <c r="A34" s="11" t="s">
        <v>35</v>
      </c>
      <c r="B34" s="13">
        <f t="shared" si="2"/>
        <v>1623</v>
      </c>
      <c r="C34" s="13">
        <v>417</v>
      </c>
      <c r="D34" s="13">
        <v>749</v>
      </c>
      <c r="E34" s="13">
        <v>346</v>
      </c>
      <c r="F34" s="13">
        <v>89</v>
      </c>
      <c r="G34" s="14">
        <v>22</v>
      </c>
      <c r="H34" s="13">
        <f t="shared" si="3"/>
        <v>847</v>
      </c>
      <c r="I34" s="13">
        <v>209</v>
      </c>
      <c r="J34" s="13">
        <v>398</v>
      </c>
      <c r="K34" s="13">
        <v>183</v>
      </c>
      <c r="L34" s="13">
        <v>46</v>
      </c>
      <c r="M34" s="14">
        <v>11</v>
      </c>
      <c r="N34" s="13">
        <f t="shared" si="4"/>
        <v>776</v>
      </c>
      <c r="O34" s="13">
        <v>208</v>
      </c>
      <c r="P34" s="13">
        <v>351</v>
      </c>
      <c r="Q34" s="13">
        <v>163</v>
      </c>
      <c r="R34" s="13">
        <v>43</v>
      </c>
      <c r="S34" s="13">
        <v>11</v>
      </c>
    </row>
    <row r="35" spans="1:19" ht="42" customHeight="1">
      <c r="A35" s="11" t="s">
        <v>36</v>
      </c>
      <c r="B35" s="13">
        <f t="shared" si="2"/>
        <v>1149</v>
      </c>
      <c r="C35" s="13">
        <v>336</v>
      </c>
      <c r="D35" s="13">
        <v>472</v>
      </c>
      <c r="E35" s="13">
        <v>252</v>
      </c>
      <c r="F35" s="13">
        <v>68</v>
      </c>
      <c r="G35" s="14">
        <v>21</v>
      </c>
      <c r="H35" s="13">
        <f t="shared" si="3"/>
        <v>600</v>
      </c>
      <c r="I35" s="13">
        <v>162</v>
      </c>
      <c r="J35" s="13">
        <v>243</v>
      </c>
      <c r="K35" s="13">
        <v>149</v>
      </c>
      <c r="L35" s="13">
        <v>38</v>
      </c>
      <c r="M35" s="14">
        <v>8</v>
      </c>
      <c r="N35" s="13">
        <f t="shared" si="4"/>
        <v>549</v>
      </c>
      <c r="O35" s="13">
        <v>174</v>
      </c>
      <c r="P35" s="13">
        <v>229</v>
      </c>
      <c r="Q35" s="13">
        <v>103</v>
      </c>
      <c r="R35" s="13">
        <v>30</v>
      </c>
      <c r="S35" s="13">
        <v>13</v>
      </c>
    </row>
    <row r="36" spans="1:19" ht="42" customHeight="1">
      <c r="A36" s="11" t="s">
        <v>37</v>
      </c>
      <c r="B36" s="13">
        <f t="shared" si="2"/>
        <v>747</v>
      </c>
      <c r="C36" s="13">
        <v>189</v>
      </c>
      <c r="D36" s="13">
        <v>296</v>
      </c>
      <c r="E36" s="13">
        <v>178</v>
      </c>
      <c r="F36" s="13">
        <v>62</v>
      </c>
      <c r="G36" s="14">
        <v>22</v>
      </c>
      <c r="H36" s="13">
        <f t="shared" si="3"/>
        <v>389</v>
      </c>
      <c r="I36" s="13">
        <v>91</v>
      </c>
      <c r="J36" s="13">
        <v>152</v>
      </c>
      <c r="K36" s="13">
        <v>104</v>
      </c>
      <c r="L36" s="13">
        <v>31</v>
      </c>
      <c r="M36" s="14">
        <v>11</v>
      </c>
      <c r="N36" s="13">
        <f t="shared" si="4"/>
        <v>358</v>
      </c>
      <c r="O36" s="13">
        <v>98</v>
      </c>
      <c r="P36" s="13">
        <v>144</v>
      </c>
      <c r="Q36" s="13">
        <v>74</v>
      </c>
      <c r="R36" s="13">
        <v>31</v>
      </c>
      <c r="S36" s="13">
        <v>11</v>
      </c>
    </row>
    <row r="37" spans="1:19" ht="42" customHeight="1">
      <c r="A37" s="11" t="s">
        <v>38</v>
      </c>
      <c r="B37" s="13">
        <f t="shared" si="2"/>
        <v>513</v>
      </c>
      <c r="C37" s="13">
        <v>143</v>
      </c>
      <c r="D37" s="13">
        <v>192</v>
      </c>
      <c r="E37" s="13">
        <v>122</v>
      </c>
      <c r="F37" s="13">
        <v>41</v>
      </c>
      <c r="G37" s="14">
        <v>15</v>
      </c>
      <c r="H37" s="13">
        <f t="shared" si="3"/>
        <v>246</v>
      </c>
      <c r="I37" s="13">
        <v>67</v>
      </c>
      <c r="J37" s="13">
        <v>94</v>
      </c>
      <c r="K37" s="13">
        <v>55</v>
      </c>
      <c r="L37" s="13">
        <v>22</v>
      </c>
      <c r="M37" s="14">
        <v>8</v>
      </c>
      <c r="N37" s="13">
        <f t="shared" si="4"/>
        <v>267</v>
      </c>
      <c r="O37" s="13">
        <v>76</v>
      </c>
      <c r="P37" s="13">
        <v>98</v>
      </c>
      <c r="Q37" s="13">
        <v>67</v>
      </c>
      <c r="R37" s="13">
        <v>19</v>
      </c>
      <c r="S37" s="13">
        <v>7</v>
      </c>
    </row>
    <row r="38" spans="1:19" ht="42" customHeight="1">
      <c r="A38" s="11"/>
      <c r="B38" s="13"/>
      <c r="C38" s="13"/>
      <c r="D38" s="13"/>
      <c r="E38" s="13"/>
      <c r="F38" s="13"/>
      <c r="G38" s="14"/>
      <c r="H38" s="13"/>
      <c r="I38" s="13"/>
      <c r="J38" s="13"/>
      <c r="K38" s="13"/>
      <c r="L38" s="13"/>
      <c r="M38" s="14"/>
      <c r="N38" s="13"/>
      <c r="O38" s="13"/>
      <c r="P38" s="13"/>
      <c r="Q38" s="13"/>
      <c r="R38" s="13"/>
      <c r="S38" s="13"/>
    </row>
    <row r="39" spans="1:19" ht="42" customHeight="1">
      <c r="A39" s="11" t="s">
        <v>39</v>
      </c>
      <c r="B39" s="13">
        <f t="shared" si="2"/>
        <v>338</v>
      </c>
      <c r="C39" s="13">
        <v>103</v>
      </c>
      <c r="D39" s="13">
        <v>122</v>
      </c>
      <c r="E39" s="13">
        <v>69</v>
      </c>
      <c r="F39" s="13">
        <v>31</v>
      </c>
      <c r="G39" s="14">
        <v>13</v>
      </c>
      <c r="H39" s="13">
        <f t="shared" si="3"/>
        <v>182</v>
      </c>
      <c r="I39" s="13">
        <v>53</v>
      </c>
      <c r="J39" s="13">
        <v>69</v>
      </c>
      <c r="K39" s="13">
        <v>36</v>
      </c>
      <c r="L39" s="13">
        <v>17</v>
      </c>
      <c r="M39" s="14">
        <v>7</v>
      </c>
      <c r="N39" s="13">
        <f t="shared" si="4"/>
        <v>156</v>
      </c>
      <c r="O39" s="13">
        <v>50</v>
      </c>
      <c r="P39" s="13">
        <v>53</v>
      </c>
      <c r="Q39" s="13">
        <v>33</v>
      </c>
      <c r="R39" s="13">
        <v>14</v>
      </c>
      <c r="S39" s="13">
        <v>6</v>
      </c>
    </row>
    <row r="40" spans="1:19" ht="42" customHeight="1">
      <c r="A40" s="11" t="s">
        <v>40</v>
      </c>
      <c r="B40" s="13">
        <f t="shared" si="2"/>
        <v>183</v>
      </c>
      <c r="C40" s="13">
        <v>50</v>
      </c>
      <c r="D40" s="13">
        <v>56</v>
      </c>
      <c r="E40" s="13">
        <v>43</v>
      </c>
      <c r="F40" s="13">
        <v>17</v>
      </c>
      <c r="G40" s="14">
        <v>17</v>
      </c>
      <c r="H40" s="13">
        <f t="shared" si="3"/>
        <v>96</v>
      </c>
      <c r="I40" s="13">
        <v>25</v>
      </c>
      <c r="J40" s="13">
        <v>28</v>
      </c>
      <c r="K40" s="13">
        <v>25</v>
      </c>
      <c r="L40" s="13">
        <v>10</v>
      </c>
      <c r="M40" s="14">
        <v>8</v>
      </c>
      <c r="N40" s="13">
        <f t="shared" si="4"/>
        <v>87</v>
      </c>
      <c r="O40" s="13">
        <v>25</v>
      </c>
      <c r="P40" s="13">
        <v>28</v>
      </c>
      <c r="Q40" s="13">
        <v>18</v>
      </c>
      <c r="R40" s="13">
        <v>7</v>
      </c>
      <c r="S40" s="13">
        <v>9</v>
      </c>
    </row>
    <row r="41" spans="1:19" ht="42" customHeight="1">
      <c r="A41" s="11" t="s">
        <v>41</v>
      </c>
      <c r="B41" s="13">
        <f t="shared" si="2"/>
        <v>104</v>
      </c>
      <c r="C41" s="13">
        <v>30</v>
      </c>
      <c r="D41" s="13">
        <v>32</v>
      </c>
      <c r="E41" s="13">
        <v>28</v>
      </c>
      <c r="F41" s="13">
        <v>6</v>
      </c>
      <c r="G41" s="14">
        <v>8</v>
      </c>
      <c r="H41" s="13">
        <f t="shared" si="3"/>
        <v>61</v>
      </c>
      <c r="I41" s="13">
        <v>18</v>
      </c>
      <c r="J41" s="13">
        <v>19</v>
      </c>
      <c r="K41" s="13">
        <v>20</v>
      </c>
      <c r="L41" s="13">
        <v>2</v>
      </c>
      <c r="M41" s="14">
        <v>2</v>
      </c>
      <c r="N41" s="13">
        <f t="shared" si="4"/>
        <v>43</v>
      </c>
      <c r="O41" s="13">
        <v>12</v>
      </c>
      <c r="P41" s="13">
        <v>13</v>
      </c>
      <c r="Q41" s="13">
        <v>8</v>
      </c>
      <c r="R41" s="13">
        <v>4</v>
      </c>
      <c r="S41" s="13">
        <v>6</v>
      </c>
    </row>
    <row r="42" spans="1:19" ht="42" customHeight="1">
      <c r="A42" s="11" t="s">
        <v>42</v>
      </c>
      <c r="B42" s="13">
        <f t="shared" si="2"/>
        <v>50</v>
      </c>
      <c r="C42" s="13">
        <v>12</v>
      </c>
      <c r="D42" s="13">
        <v>9</v>
      </c>
      <c r="E42" s="13">
        <v>17</v>
      </c>
      <c r="F42" s="13">
        <v>7</v>
      </c>
      <c r="G42" s="14">
        <v>5</v>
      </c>
      <c r="H42" s="13">
        <f t="shared" si="3"/>
        <v>17</v>
      </c>
      <c r="I42" s="13">
        <v>6</v>
      </c>
      <c r="J42" s="13">
        <v>3</v>
      </c>
      <c r="K42" s="13">
        <v>6</v>
      </c>
      <c r="L42" s="13">
        <v>1</v>
      </c>
      <c r="M42" s="14">
        <v>1</v>
      </c>
      <c r="N42" s="13">
        <f t="shared" si="4"/>
        <v>33</v>
      </c>
      <c r="O42" s="13">
        <v>6</v>
      </c>
      <c r="P42" s="13">
        <v>6</v>
      </c>
      <c r="Q42" s="13">
        <v>11</v>
      </c>
      <c r="R42" s="13">
        <v>6</v>
      </c>
      <c r="S42" s="13">
        <v>4</v>
      </c>
    </row>
    <row r="43" spans="1:19" ht="42" customHeight="1">
      <c r="A43" s="11" t="s">
        <v>43</v>
      </c>
      <c r="B43" s="13">
        <f t="shared" si="2"/>
        <v>28</v>
      </c>
      <c r="C43" s="13">
        <v>12</v>
      </c>
      <c r="D43" s="13">
        <v>8</v>
      </c>
      <c r="E43" s="13">
        <v>3</v>
      </c>
      <c r="F43" s="13">
        <v>3</v>
      </c>
      <c r="G43" s="14">
        <v>2</v>
      </c>
      <c r="H43" s="13">
        <f t="shared" si="3"/>
        <v>15</v>
      </c>
      <c r="I43" s="13">
        <v>8</v>
      </c>
      <c r="J43" s="13">
        <v>2</v>
      </c>
      <c r="K43" s="13">
        <v>1</v>
      </c>
      <c r="L43" s="13">
        <v>3</v>
      </c>
      <c r="M43" s="14">
        <v>1</v>
      </c>
      <c r="N43" s="13">
        <f t="shared" si="4"/>
        <v>13</v>
      </c>
      <c r="O43" s="13">
        <v>4</v>
      </c>
      <c r="P43" s="13">
        <v>6</v>
      </c>
      <c r="Q43" s="13">
        <v>2</v>
      </c>
      <c r="R43" s="13" t="s">
        <v>53</v>
      </c>
      <c r="S43" s="13">
        <v>1</v>
      </c>
    </row>
    <row r="44" spans="1:19" ht="42" customHeight="1">
      <c r="A44" s="11"/>
      <c r="B44" s="13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4"/>
      <c r="N44" s="13"/>
      <c r="O44" s="13"/>
      <c r="P44" s="13"/>
      <c r="Q44" s="13"/>
      <c r="R44" s="13"/>
      <c r="S44" s="13"/>
    </row>
    <row r="45" spans="1:19" ht="42" customHeight="1">
      <c r="A45" s="11" t="s">
        <v>44</v>
      </c>
      <c r="B45" s="13">
        <f t="shared" si="2"/>
        <v>11</v>
      </c>
      <c r="C45" s="19">
        <v>4</v>
      </c>
      <c r="D45" s="13">
        <v>4</v>
      </c>
      <c r="E45" s="13">
        <v>1</v>
      </c>
      <c r="F45" s="13">
        <v>2</v>
      </c>
      <c r="G45" s="14" t="s">
        <v>51</v>
      </c>
      <c r="H45" s="19">
        <f t="shared" si="3"/>
        <v>3</v>
      </c>
      <c r="I45" s="13">
        <v>2</v>
      </c>
      <c r="J45" s="13">
        <v>1</v>
      </c>
      <c r="K45" s="13" t="s">
        <v>53</v>
      </c>
      <c r="L45" s="13" t="s">
        <v>51</v>
      </c>
      <c r="M45" s="14" t="s">
        <v>51</v>
      </c>
      <c r="N45" s="13">
        <f t="shared" si="4"/>
        <v>8</v>
      </c>
      <c r="O45" s="13">
        <v>2</v>
      </c>
      <c r="P45" s="13">
        <v>3</v>
      </c>
      <c r="Q45" s="13">
        <v>1</v>
      </c>
      <c r="R45" s="13">
        <v>2</v>
      </c>
      <c r="S45" s="13" t="s">
        <v>51</v>
      </c>
    </row>
    <row r="46" spans="1:19" ht="42" customHeight="1">
      <c r="A46" s="11" t="s">
        <v>45</v>
      </c>
      <c r="B46" s="13">
        <f t="shared" si="2"/>
        <v>7</v>
      </c>
      <c r="C46" s="19">
        <v>1</v>
      </c>
      <c r="D46" s="13">
        <v>2</v>
      </c>
      <c r="E46" s="13">
        <v>1</v>
      </c>
      <c r="F46" s="13">
        <v>3</v>
      </c>
      <c r="G46" s="14" t="s">
        <v>51</v>
      </c>
      <c r="H46" s="19">
        <f t="shared" si="3"/>
        <v>3</v>
      </c>
      <c r="I46" s="13">
        <v>1</v>
      </c>
      <c r="J46" s="13">
        <v>1</v>
      </c>
      <c r="K46" s="13" t="s">
        <v>53</v>
      </c>
      <c r="L46" s="13">
        <v>1</v>
      </c>
      <c r="M46" s="14" t="s">
        <v>51</v>
      </c>
      <c r="N46" s="13">
        <f t="shared" si="4"/>
        <v>4</v>
      </c>
      <c r="O46" s="13" t="s">
        <v>51</v>
      </c>
      <c r="P46" s="13">
        <v>1</v>
      </c>
      <c r="Q46" s="13">
        <v>1</v>
      </c>
      <c r="R46" s="13">
        <v>2</v>
      </c>
      <c r="S46" s="13" t="s">
        <v>51</v>
      </c>
    </row>
    <row r="47" spans="1:19" ht="42" customHeight="1">
      <c r="A47" s="11" t="s">
        <v>46</v>
      </c>
      <c r="B47" s="13">
        <f t="shared" si="2"/>
        <v>2</v>
      </c>
      <c r="C47" s="19" t="s">
        <v>51</v>
      </c>
      <c r="D47" s="13">
        <v>1</v>
      </c>
      <c r="E47" s="13">
        <v>1</v>
      </c>
      <c r="F47" s="13" t="s">
        <v>51</v>
      </c>
      <c r="G47" s="14" t="s">
        <v>51</v>
      </c>
      <c r="H47" s="19">
        <f t="shared" si="3"/>
        <v>2</v>
      </c>
      <c r="I47" s="13" t="s">
        <v>51</v>
      </c>
      <c r="J47" s="13">
        <v>1</v>
      </c>
      <c r="K47" s="13">
        <v>1</v>
      </c>
      <c r="L47" s="13" t="s">
        <v>51</v>
      </c>
      <c r="M47" s="14" t="s">
        <v>51</v>
      </c>
      <c r="N47" s="19">
        <f>SUM(O47:S47)</f>
        <v>0</v>
      </c>
      <c r="O47" s="13" t="s">
        <v>54</v>
      </c>
      <c r="P47" s="13" t="s">
        <v>51</v>
      </c>
      <c r="Q47" s="13" t="s">
        <v>51</v>
      </c>
      <c r="R47" s="13" t="s">
        <v>53</v>
      </c>
      <c r="S47" s="13" t="s">
        <v>51</v>
      </c>
    </row>
    <row r="48" spans="1:19" ht="42" customHeight="1">
      <c r="A48" s="11" t="s">
        <v>47</v>
      </c>
      <c r="B48" s="13">
        <f t="shared" si="2"/>
        <v>2</v>
      </c>
      <c r="C48" s="19">
        <v>1</v>
      </c>
      <c r="D48" s="13" t="s">
        <v>51</v>
      </c>
      <c r="E48" s="13">
        <v>1</v>
      </c>
      <c r="F48" s="13" t="s">
        <v>51</v>
      </c>
      <c r="G48" s="14" t="s">
        <v>51</v>
      </c>
      <c r="H48" s="19">
        <f t="shared" si="3"/>
        <v>1</v>
      </c>
      <c r="I48" s="13" t="s">
        <v>51</v>
      </c>
      <c r="J48" s="13" t="s">
        <v>51</v>
      </c>
      <c r="K48" s="13">
        <v>1</v>
      </c>
      <c r="L48" s="13" t="s">
        <v>51</v>
      </c>
      <c r="M48" s="14" t="s">
        <v>51</v>
      </c>
      <c r="N48" s="19">
        <f t="shared" si="4"/>
        <v>1</v>
      </c>
      <c r="O48" s="13">
        <v>1</v>
      </c>
      <c r="P48" s="13" t="s">
        <v>51</v>
      </c>
      <c r="Q48" s="13" t="s">
        <v>51</v>
      </c>
      <c r="R48" s="13" t="s">
        <v>51</v>
      </c>
      <c r="S48" s="13" t="s">
        <v>51</v>
      </c>
    </row>
    <row r="49" spans="1:19" ht="42" customHeight="1">
      <c r="A49" s="11" t="s">
        <v>48</v>
      </c>
      <c r="B49" s="13">
        <f t="shared" si="2"/>
        <v>2</v>
      </c>
      <c r="C49" s="19">
        <v>1</v>
      </c>
      <c r="D49" s="13">
        <v>1</v>
      </c>
      <c r="E49" s="13" t="s">
        <v>51</v>
      </c>
      <c r="F49" s="13" t="s">
        <v>51</v>
      </c>
      <c r="G49" s="14" t="s">
        <v>51</v>
      </c>
      <c r="H49" s="19">
        <f t="shared" si="3"/>
        <v>1</v>
      </c>
      <c r="I49" s="13" t="s">
        <v>51</v>
      </c>
      <c r="J49" s="13">
        <v>1</v>
      </c>
      <c r="K49" s="13" t="s">
        <v>53</v>
      </c>
      <c r="L49" s="13" t="s">
        <v>51</v>
      </c>
      <c r="M49" s="14" t="s">
        <v>51</v>
      </c>
      <c r="N49" s="19">
        <f t="shared" si="4"/>
        <v>1</v>
      </c>
      <c r="O49" s="13">
        <v>1</v>
      </c>
      <c r="P49" s="13" t="s">
        <v>51</v>
      </c>
      <c r="Q49" s="13" t="s">
        <v>51</v>
      </c>
      <c r="R49" s="13" t="s">
        <v>51</v>
      </c>
      <c r="S49" s="13" t="s">
        <v>51</v>
      </c>
    </row>
    <row r="50" spans="1:19" ht="42" customHeight="1">
      <c r="A50" s="11"/>
      <c r="B50" s="13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4"/>
      <c r="N50" s="19"/>
      <c r="O50" s="13"/>
      <c r="P50" s="13"/>
      <c r="Q50" s="13"/>
      <c r="R50" s="13"/>
      <c r="S50" s="13"/>
    </row>
    <row r="51" spans="1:19" ht="42" customHeight="1">
      <c r="A51" s="11" t="s">
        <v>49</v>
      </c>
      <c r="B51" s="13" t="s">
        <v>51</v>
      </c>
      <c r="C51" s="19" t="s">
        <v>51</v>
      </c>
      <c r="D51" s="13" t="s">
        <v>51</v>
      </c>
      <c r="E51" s="13" t="s">
        <v>51</v>
      </c>
      <c r="F51" s="13" t="s">
        <v>51</v>
      </c>
      <c r="G51" s="14" t="s">
        <v>51</v>
      </c>
      <c r="H51" s="19">
        <f>SUM(I51:M51)</f>
        <v>0</v>
      </c>
      <c r="I51" s="13" t="s">
        <v>51</v>
      </c>
      <c r="J51" s="13" t="s">
        <v>51</v>
      </c>
      <c r="K51" s="13" t="s">
        <v>51</v>
      </c>
      <c r="L51" s="13" t="s">
        <v>51</v>
      </c>
      <c r="M51" s="14" t="s">
        <v>51</v>
      </c>
      <c r="N51" s="19">
        <f t="shared" si="4"/>
        <v>0</v>
      </c>
      <c r="O51" s="13" t="s">
        <v>51</v>
      </c>
      <c r="P51" s="13" t="s">
        <v>51</v>
      </c>
      <c r="Q51" s="13" t="s">
        <v>51</v>
      </c>
      <c r="R51" s="13" t="s">
        <v>51</v>
      </c>
      <c r="S51" s="13" t="s">
        <v>51</v>
      </c>
    </row>
    <row r="52" spans="1:19" ht="42" customHeight="1">
      <c r="A52" s="11"/>
      <c r="B52" s="13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4"/>
      <c r="N52" s="19"/>
      <c r="O52" s="13"/>
      <c r="P52" s="13"/>
      <c r="Q52" s="13"/>
      <c r="R52" s="13"/>
      <c r="S52" s="13"/>
    </row>
    <row r="53" spans="1:19" ht="42" customHeight="1" thickBot="1">
      <c r="A53" s="12" t="s">
        <v>50</v>
      </c>
      <c r="B53" s="15">
        <v>1</v>
      </c>
      <c r="C53" s="21">
        <v>1</v>
      </c>
      <c r="D53" s="15" t="s">
        <v>51</v>
      </c>
      <c r="E53" s="15" t="s">
        <v>51</v>
      </c>
      <c r="F53" s="15" t="s">
        <v>51</v>
      </c>
      <c r="G53" s="16" t="s">
        <v>51</v>
      </c>
      <c r="H53" s="21">
        <f>SUM(I53:M53)</f>
        <v>0</v>
      </c>
      <c r="I53" s="15" t="s">
        <v>51</v>
      </c>
      <c r="J53" s="15" t="s">
        <v>51</v>
      </c>
      <c r="K53" s="15" t="s">
        <v>51</v>
      </c>
      <c r="L53" s="15" t="s">
        <v>51</v>
      </c>
      <c r="M53" s="16" t="s">
        <v>51</v>
      </c>
      <c r="N53" s="20">
        <f t="shared" si="4"/>
        <v>1</v>
      </c>
      <c r="O53" s="15">
        <v>1</v>
      </c>
      <c r="P53" s="15" t="s">
        <v>51</v>
      </c>
      <c r="Q53" s="15" t="s">
        <v>51</v>
      </c>
      <c r="R53" s="15" t="s">
        <v>51</v>
      </c>
      <c r="S53" s="15" t="s">
        <v>51</v>
      </c>
    </row>
  </sheetData>
  <printOptions/>
  <pageMargins left="0.8" right="0.472" top="1.24" bottom="0.394" header="0.512" footer="0.512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2007-01-12T04:45:10Z</cp:lastPrinted>
  <dcterms:created xsi:type="dcterms:W3CDTF">2000-02-08T04:11:03Z</dcterms:created>
  <dcterms:modified xsi:type="dcterms:W3CDTF">2007-01-12T04:45:13Z</dcterms:modified>
  <cp:category/>
  <cp:version/>
  <cp:contentType/>
  <cp:contentStatus/>
</cp:coreProperties>
</file>