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40" windowHeight="8325" activeTab="0"/>
  </bookViews>
  <sheets>
    <sheet name="人工妊娠中絶" sheetId="1" r:id="rId1"/>
  </sheets>
  <definedNames/>
  <calcPr fullCalcOnLoad="1"/>
</workbook>
</file>

<file path=xl/sharedStrings.xml><?xml version="1.0" encoding="utf-8"?>
<sst xmlns="http://schemas.openxmlformats.org/spreadsheetml/2006/main" count="75" uniqueCount="26">
  <si>
    <t>不詳</t>
  </si>
  <si>
    <t>計</t>
  </si>
  <si>
    <t>満7週以前</t>
  </si>
  <si>
    <t>満８～11週</t>
  </si>
  <si>
    <t>満12～15週</t>
  </si>
  <si>
    <t>満16～19週</t>
  </si>
  <si>
    <t>満20･21週</t>
  </si>
  <si>
    <t>不詳</t>
  </si>
  <si>
    <t>（平成14年度）</t>
  </si>
  <si>
    <t>（平成14年1月から3月）</t>
  </si>
  <si>
    <t>母体の健康</t>
  </si>
  <si>
    <t>暴行脅迫によるもの</t>
  </si>
  <si>
    <t>第１表　人工妊娠中絶件数、年齢階級・妊娠週数・事由別</t>
  </si>
  <si>
    <t>20～24歳</t>
  </si>
  <si>
    <t>25～29歳</t>
  </si>
  <si>
    <t>30～34歳</t>
  </si>
  <si>
    <t>35～39歳</t>
  </si>
  <si>
    <t>40～44歳</t>
  </si>
  <si>
    <t>45～49歳</t>
  </si>
  <si>
    <t>20歳  未満</t>
  </si>
  <si>
    <t>20歳   未満</t>
  </si>
  <si>
    <t>50歳  以上</t>
  </si>
  <si>
    <t>50歳   以上</t>
  </si>
  <si>
    <t>合計</t>
  </si>
  <si>
    <t>不詳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</si>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</sst>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2" fillId="0" borderId="0" xfId="0" applyFont="1" applyAlignment="1">
      <alignment vertical="center"/>
    </xf>
    <xf numFmtId="38" fontId="0" fillId="0" borderId="1" xfId="17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3">
      <selection activeCell="C50" sqref="C50"/>
    </sheetView>
  </sheetViews>
  <sheetFormatPr defaultColWidth="9.00390625" defaultRowHeight="13.5"/>
  <cols>
    <col min="1" max="1" width="6.375" style="0" customWidth="1"/>
    <col min="2" max="2" width="18.125" style="2" bestFit="1" customWidth="1"/>
    <col min="3" max="12" width="6.375" style="2" customWidth="1"/>
  </cols>
  <sheetData>
    <row r="1" ht="18.75">
      <c r="A1" s="11" t="s">
        <v>12</v>
      </c>
    </row>
    <row r="3" spans="1:2" ht="13.5">
      <c r="A3" s="7" t="s">
        <v>8</v>
      </c>
      <c r="B3" s="8"/>
    </row>
    <row r="4" spans="3:12" ht="27">
      <c r="C4" s="13" t="s">
        <v>19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21</v>
      </c>
      <c r="K4" s="15" t="s">
        <v>0</v>
      </c>
      <c r="L4" s="15" t="s">
        <v>1</v>
      </c>
    </row>
    <row r="5" spans="1:12" ht="13.5">
      <c r="A5" s="16" t="s">
        <v>2</v>
      </c>
      <c r="B5" s="17" t="s">
        <v>10</v>
      </c>
      <c r="C5" s="12">
        <v>597</v>
      </c>
      <c r="D5" s="12">
        <v>916</v>
      </c>
      <c r="E5" s="12">
        <v>998</v>
      </c>
      <c r="F5" s="12">
        <v>1102</v>
      </c>
      <c r="G5" s="12">
        <v>987</v>
      </c>
      <c r="H5" s="12">
        <v>433</v>
      </c>
      <c r="I5" s="12">
        <v>32</v>
      </c>
      <c r="J5" s="12"/>
      <c r="K5" s="12">
        <v>6</v>
      </c>
      <c r="L5" s="12">
        <v>5071</v>
      </c>
    </row>
    <row r="6" spans="1:12" ht="13.5">
      <c r="A6" s="18"/>
      <c r="B6" s="17" t="s">
        <v>11</v>
      </c>
      <c r="C6" s="12">
        <v>1</v>
      </c>
      <c r="D6" s="12"/>
      <c r="E6" s="12"/>
      <c r="F6" s="12"/>
      <c r="G6" s="12"/>
      <c r="H6" s="12"/>
      <c r="I6" s="12"/>
      <c r="J6" s="12"/>
      <c r="K6" s="12"/>
      <c r="L6" s="12">
        <v>1</v>
      </c>
    </row>
    <row r="7" spans="1:12" ht="13.5">
      <c r="A7" s="19"/>
      <c r="B7" s="17" t="s">
        <v>1</v>
      </c>
      <c r="C7" s="12">
        <v>598</v>
      </c>
      <c r="D7" s="12">
        <v>916</v>
      </c>
      <c r="E7" s="12">
        <v>998</v>
      </c>
      <c r="F7" s="12">
        <v>1102</v>
      </c>
      <c r="G7" s="12">
        <v>987</v>
      </c>
      <c r="H7" s="12">
        <v>433</v>
      </c>
      <c r="I7" s="12">
        <v>32</v>
      </c>
      <c r="J7" s="12">
        <v>0</v>
      </c>
      <c r="K7" s="12">
        <v>6</v>
      </c>
      <c r="L7" s="12">
        <v>5072</v>
      </c>
    </row>
    <row r="8" spans="1:12" ht="13.5">
      <c r="A8" s="16" t="s">
        <v>3</v>
      </c>
      <c r="B8" s="17" t="s">
        <v>10</v>
      </c>
      <c r="C8" s="12">
        <v>623</v>
      </c>
      <c r="D8" s="12">
        <v>987</v>
      </c>
      <c r="E8" s="12">
        <v>878</v>
      </c>
      <c r="F8" s="12">
        <v>826</v>
      </c>
      <c r="G8" s="12">
        <v>669</v>
      </c>
      <c r="H8" s="12">
        <v>283</v>
      </c>
      <c r="I8" s="12">
        <v>22</v>
      </c>
      <c r="J8" s="12"/>
      <c r="K8" s="12">
        <v>5</v>
      </c>
      <c r="L8" s="12">
        <v>4293</v>
      </c>
    </row>
    <row r="9" spans="1:12" ht="13.5">
      <c r="A9" s="18"/>
      <c r="B9" s="17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>
        <v>0</v>
      </c>
    </row>
    <row r="10" spans="1:12" ht="13.5">
      <c r="A10" s="19"/>
      <c r="B10" s="17" t="s">
        <v>1</v>
      </c>
      <c r="C10" s="12">
        <v>623</v>
      </c>
      <c r="D10" s="12">
        <v>987</v>
      </c>
      <c r="E10" s="12">
        <v>878</v>
      </c>
      <c r="F10" s="12">
        <v>826</v>
      </c>
      <c r="G10" s="12">
        <v>669</v>
      </c>
      <c r="H10" s="12">
        <v>283</v>
      </c>
      <c r="I10" s="12">
        <v>22</v>
      </c>
      <c r="J10" s="12">
        <v>0</v>
      </c>
      <c r="K10" s="12">
        <v>5</v>
      </c>
      <c r="L10" s="12">
        <v>4293</v>
      </c>
    </row>
    <row r="11" spans="1:12" ht="13.5">
      <c r="A11" s="16" t="s">
        <v>4</v>
      </c>
      <c r="B11" s="17" t="s">
        <v>10</v>
      </c>
      <c r="C11" s="12">
        <v>100</v>
      </c>
      <c r="D11" s="12">
        <v>94</v>
      </c>
      <c r="E11" s="12">
        <v>84</v>
      </c>
      <c r="F11" s="12">
        <v>73</v>
      </c>
      <c r="G11" s="12">
        <v>52</v>
      </c>
      <c r="H11" s="12">
        <v>25</v>
      </c>
      <c r="I11" s="12">
        <v>3</v>
      </c>
      <c r="J11" s="12"/>
      <c r="K11" s="12">
        <v>2</v>
      </c>
      <c r="L11" s="12">
        <v>433</v>
      </c>
    </row>
    <row r="12" spans="1:12" ht="13.5">
      <c r="A12" s="18"/>
      <c r="B12" s="17" t="s">
        <v>11</v>
      </c>
      <c r="C12" s="12"/>
      <c r="D12" s="12"/>
      <c r="E12" s="12"/>
      <c r="F12" s="12"/>
      <c r="G12" s="12">
        <v>1</v>
      </c>
      <c r="H12" s="12"/>
      <c r="I12" s="12"/>
      <c r="J12" s="12"/>
      <c r="K12" s="12"/>
      <c r="L12" s="12">
        <v>1</v>
      </c>
    </row>
    <row r="13" spans="1:12" ht="13.5">
      <c r="A13" s="19"/>
      <c r="B13" s="17" t="s">
        <v>1</v>
      </c>
      <c r="C13" s="12">
        <v>100</v>
      </c>
      <c r="D13" s="12">
        <v>94</v>
      </c>
      <c r="E13" s="12">
        <v>84</v>
      </c>
      <c r="F13" s="12">
        <v>73</v>
      </c>
      <c r="G13" s="12">
        <v>53</v>
      </c>
      <c r="H13" s="12">
        <v>25</v>
      </c>
      <c r="I13" s="12">
        <v>3</v>
      </c>
      <c r="J13" s="12">
        <v>0</v>
      </c>
      <c r="K13" s="12">
        <v>2</v>
      </c>
      <c r="L13" s="12">
        <v>434</v>
      </c>
    </row>
    <row r="14" spans="1:12" ht="13.5">
      <c r="A14" s="16" t="s">
        <v>5</v>
      </c>
      <c r="B14" s="17" t="s">
        <v>10</v>
      </c>
      <c r="C14" s="12">
        <v>44</v>
      </c>
      <c r="D14" s="12">
        <v>30</v>
      </c>
      <c r="E14" s="12">
        <v>29</v>
      </c>
      <c r="F14" s="12">
        <v>29</v>
      </c>
      <c r="G14" s="12">
        <v>18</v>
      </c>
      <c r="H14" s="12">
        <v>6</v>
      </c>
      <c r="I14" s="12"/>
      <c r="J14" s="12"/>
      <c r="K14" s="12">
        <v>1</v>
      </c>
      <c r="L14" s="12">
        <v>157</v>
      </c>
    </row>
    <row r="15" spans="1:12" ht="13.5">
      <c r="A15" s="18"/>
      <c r="B15" s="17" t="s">
        <v>11</v>
      </c>
      <c r="C15" s="12">
        <v>0</v>
      </c>
      <c r="D15" s="12"/>
      <c r="E15" s="12">
        <v>1</v>
      </c>
      <c r="F15" s="12"/>
      <c r="G15" s="12"/>
      <c r="H15" s="12"/>
      <c r="I15" s="12"/>
      <c r="J15" s="12"/>
      <c r="K15" s="12"/>
      <c r="L15" s="12">
        <v>1</v>
      </c>
    </row>
    <row r="16" spans="1:12" ht="13.5">
      <c r="A16" s="19"/>
      <c r="B16" s="17" t="s">
        <v>1</v>
      </c>
      <c r="C16" s="12">
        <v>44</v>
      </c>
      <c r="D16" s="12">
        <v>30</v>
      </c>
      <c r="E16" s="12">
        <v>30</v>
      </c>
      <c r="F16" s="12">
        <v>29</v>
      </c>
      <c r="G16" s="12">
        <v>18</v>
      </c>
      <c r="H16" s="12">
        <v>6</v>
      </c>
      <c r="I16" s="12">
        <v>0</v>
      </c>
      <c r="J16" s="12">
        <v>0</v>
      </c>
      <c r="K16" s="12">
        <v>1</v>
      </c>
      <c r="L16" s="12">
        <v>158</v>
      </c>
    </row>
    <row r="17" spans="1:12" ht="13.5">
      <c r="A17" s="16" t="s">
        <v>6</v>
      </c>
      <c r="B17" s="17" t="s">
        <v>10</v>
      </c>
      <c r="C17" s="12">
        <v>13</v>
      </c>
      <c r="D17" s="12">
        <v>19</v>
      </c>
      <c r="E17" s="12">
        <v>11</v>
      </c>
      <c r="F17" s="12">
        <v>7</v>
      </c>
      <c r="G17" s="12">
        <v>9</v>
      </c>
      <c r="H17" s="12">
        <v>3</v>
      </c>
      <c r="I17" s="12"/>
      <c r="J17" s="12"/>
      <c r="K17" s="12"/>
      <c r="L17" s="12">
        <v>62</v>
      </c>
    </row>
    <row r="18" spans="1:12" ht="13.5">
      <c r="A18" s="18"/>
      <c r="B18" s="17" t="s">
        <v>11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v>0</v>
      </c>
    </row>
    <row r="19" spans="1:12" ht="13.5">
      <c r="A19" s="19"/>
      <c r="B19" s="17" t="s">
        <v>1</v>
      </c>
      <c r="C19" s="12">
        <v>13</v>
      </c>
      <c r="D19" s="12">
        <v>19</v>
      </c>
      <c r="E19" s="12">
        <v>11</v>
      </c>
      <c r="F19" s="12">
        <v>7</v>
      </c>
      <c r="G19" s="12">
        <v>9</v>
      </c>
      <c r="H19" s="12">
        <v>3</v>
      </c>
      <c r="I19" s="12">
        <v>0</v>
      </c>
      <c r="J19" s="12">
        <v>0</v>
      </c>
      <c r="K19" s="12">
        <v>0</v>
      </c>
      <c r="L19" s="12">
        <v>62</v>
      </c>
    </row>
    <row r="20" spans="1:12" ht="13.5">
      <c r="A20" s="21" t="s">
        <v>7</v>
      </c>
      <c r="B20" s="17"/>
      <c r="C20" s="12">
        <v>1</v>
      </c>
      <c r="D20" s="12">
        <v>2</v>
      </c>
      <c r="E20" s="12">
        <v>1</v>
      </c>
      <c r="F20" s="12"/>
      <c r="G20" s="12">
        <v>2</v>
      </c>
      <c r="H20" s="12"/>
      <c r="I20" s="12"/>
      <c r="J20" s="12"/>
      <c r="K20" s="12"/>
      <c r="L20" s="12">
        <v>6</v>
      </c>
    </row>
    <row r="21" spans="1:12" ht="13.5">
      <c r="A21" s="21"/>
      <c r="B21" s="20" t="s">
        <v>10</v>
      </c>
      <c r="C21" s="12">
        <f>+C5+C8+C11+C14+C17</f>
        <v>1377</v>
      </c>
      <c r="D21" s="12">
        <f aca="true" t="shared" si="0" ref="D21:L21">+D5+D8+D11+D14+D17</f>
        <v>2046</v>
      </c>
      <c r="E21" s="12">
        <f t="shared" si="0"/>
        <v>2000</v>
      </c>
      <c r="F21" s="12">
        <f t="shared" si="0"/>
        <v>2037</v>
      </c>
      <c r="G21" s="12">
        <f t="shared" si="0"/>
        <v>1735</v>
      </c>
      <c r="H21" s="12">
        <f t="shared" si="0"/>
        <v>750</v>
      </c>
      <c r="I21" s="12">
        <f t="shared" si="0"/>
        <v>57</v>
      </c>
      <c r="J21" s="12">
        <f t="shared" si="0"/>
        <v>0</v>
      </c>
      <c r="K21" s="12">
        <f t="shared" si="0"/>
        <v>14</v>
      </c>
      <c r="L21" s="12">
        <f t="shared" si="0"/>
        <v>10016</v>
      </c>
    </row>
    <row r="22" spans="1:12" ht="13.5">
      <c r="A22" s="22" t="s">
        <v>23</v>
      </c>
      <c r="B22" s="20" t="s">
        <v>11</v>
      </c>
      <c r="C22" s="12">
        <f aca="true" t="shared" si="1" ref="C22:L22">+C6+C9+C12+C15+C18</f>
        <v>1</v>
      </c>
      <c r="D22" s="12">
        <f t="shared" si="1"/>
        <v>0</v>
      </c>
      <c r="E22" s="12">
        <f t="shared" si="1"/>
        <v>1</v>
      </c>
      <c r="F22" s="12">
        <f t="shared" si="1"/>
        <v>0</v>
      </c>
      <c r="G22" s="12">
        <f t="shared" si="1"/>
        <v>1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3</v>
      </c>
    </row>
    <row r="23" spans="1:12" ht="13.5">
      <c r="A23" s="22"/>
      <c r="B23" s="20" t="s">
        <v>24</v>
      </c>
      <c r="C23" s="12">
        <f>+C20</f>
        <v>1</v>
      </c>
      <c r="D23" s="12">
        <f aca="true" t="shared" si="2" ref="D23:L23">+D20</f>
        <v>2</v>
      </c>
      <c r="E23" s="12">
        <f t="shared" si="2"/>
        <v>1</v>
      </c>
      <c r="F23" s="12">
        <f t="shared" si="2"/>
        <v>0</v>
      </c>
      <c r="G23" s="12">
        <f t="shared" si="2"/>
        <v>2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6</v>
      </c>
    </row>
    <row r="24" spans="1:12" ht="13.5">
      <c r="A24" s="23"/>
      <c r="B24" s="20" t="s">
        <v>25</v>
      </c>
      <c r="C24" s="12">
        <f>SUM(C21:C23)</f>
        <v>1379</v>
      </c>
      <c r="D24" s="12">
        <f aca="true" t="shared" si="3" ref="D24:L24">SUM(D21:D23)</f>
        <v>2048</v>
      </c>
      <c r="E24" s="12">
        <f t="shared" si="3"/>
        <v>2002</v>
      </c>
      <c r="F24" s="12">
        <f t="shared" si="3"/>
        <v>2037</v>
      </c>
      <c r="G24" s="12">
        <f t="shared" si="3"/>
        <v>1738</v>
      </c>
      <c r="H24" s="12">
        <f t="shared" si="3"/>
        <v>750</v>
      </c>
      <c r="I24" s="12">
        <f t="shared" si="3"/>
        <v>57</v>
      </c>
      <c r="J24" s="12">
        <f t="shared" si="3"/>
        <v>0</v>
      </c>
      <c r="K24" s="12">
        <f t="shared" si="3"/>
        <v>14</v>
      </c>
      <c r="L24" s="12">
        <f t="shared" si="3"/>
        <v>10025</v>
      </c>
    </row>
    <row r="26" ht="13.5">
      <c r="A26" t="s">
        <v>9</v>
      </c>
    </row>
    <row r="27" spans="1:12" ht="27">
      <c r="A27" s="9"/>
      <c r="B27" s="10"/>
      <c r="C27" s="13" t="s">
        <v>20</v>
      </c>
      <c r="D27" s="13" t="s">
        <v>13</v>
      </c>
      <c r="E27" s="13" t="s">
        <v>14</v>
      </c>
      <c r="F27" s="13" t="s">
        <v>15</v>
      </c>
      <c r="G27" s="13" t="s">
        <v>16</v>
      </c>
      <c r="H27" s="13" t="s">
        <v>17</v>
      </c>
      <c r="I27" s="13" t="s">
        <v>18</v>
      </c>
      <c r="J27" s="13" t="s">
        <v>22</v>
      </c>
      <c r="K27" s="15" t="s">
        <v>0</v>
      </c>
      <c r="L27" s="15" t="s">
        <v>1</v>
      </c>
    </row>
    <row r="28" spans="1:12" ht="13.5">
      <c r="A28" s="4" t="s">
        <v>2</v>
      </c>
      <c r="B28" s="3" t="s">
        <v>10</v>
      </c>
      <c r="C28" s="12">
        <v>171</v>
      </c>
      <c r="D28" s="12">
        <v>244</v>
      </c>
      <c r="E28" s="12">
        <v>217</v>
      </c>
      <c r="F28" s="12">
        <v>299</v>
      </c>
      <c r="G28" s="12">
        <v>254</v>
      </c>
      <c r="H28" s="12">
        <v>132</v>
      </c>
      <c r="I28" s="12">
        <v>9</v>
      </c>
      <c r="J28" s="12"/>
      <c r="K28" s="12"/>
      <c r="L28" s="12">
        <v>1326</v>
      </c>
    </row>
    <row r="29" spans="1:12" ht="13.5">
      <c r="A29" s="5"/>
      <c r="B29" s="3" t="s">
        <v>11</v>
      </c>
      <c r="C29" s="12"/>
      <c r="D29" s="12"/>
      <c r="E29" s="12"/>
      <c r="F29" s="12"/>
      <c r="G29" s="12"/>
      <c r="H29" s="12"/>
      <c r="I29" s="12"/>
      <c r="J29" s="12"/>
      <c r="K29" s="12"/>
      <c r="L29" s="12">
        <v>0</v>
      </c>
    </row>
    <row r="30" spans="1:12" ht="13.5">
      <c r="A30" s="6"/>
      <c r="B30" s="3" t="s">
        <v>1</v>
      </c>
      <c r="C30" s="12">
        <v>171</v>
      </c>
      <c r="D30" s="12">
        <v>244</v>
      </c>
      <c r="E30" s="12">
        <v>217</v>
      </c>
      <c r="F30" s="12">
        <v>299</v>
      </c>
      <c r="G30" s="12">
        <v>254</v>
      </c>
      <c r="H30" s="12">
        <v>132</v>
      </c>
      <c r="I30" s="12">
        <v>9</v>
      </c>
      <c r="J30" s="12">
        <v>0</v>
      </c>
      <c r="K30" s="12">
        <v>0</v>
      </c>
      <c r="L30" s="12">
        <v>1326</v>
      </c>
    </row>
    <row r="31" spans="1:12" ht="13.5">
      <c r="A31" s="4" t="s">
        <v>3</v>
      </c>
      <c r="B31" s="3" t="s">
        <v>10</v>
      </c>
      <c r="C31" s="12">
        <v>186</v>
      </c>
      <c r="D31" s="12">
        <v>291</v>
      </c>
      <c r="E31" s="12">
        <v>255</v>
      </c>
      <c r="F31" s="12">
        <v>235</v>
      </c>
      <c r="G31" s="12">
        <v>185</v>
      </c>
      <c r="H31" s="12">
        <v>68</v>
      </c>
      <c r="I31" s="12">
        <v>3</v>
      </c>
      <c r="J31" s="12"/>
      <c r="K31" s="12"/>
      <c r="L31" s="12">
        <v>1223</v>
      </c>
    </row>
    <row r="32" spans="1:12" ht="13.5">
      <c r="A32" s="5"/>
      <c r="B32" s="3" t="s">
        <v>11</v>
      </c>
      <c r="C32" s="12"/>
      <c r="D32" s="12"/>
      <c r="E32" s="12"/>
      <c r="F32" s="12"/>
      <c r="G32" s="12"/>
      <c r="H32" s="12"/>
      <c r="I32" s="12"/>
      <c r="J32" s="12"/>
      <c r="K32" s="12"/>
      <c r="L32" s="12">
        <v>0</v>
      </c>
    </row>
    <row r="33" spans="1:12" ht="13.5">
      <c r="A33" s="6"/>
      <c r="B33" s="3" t="s">
        <v>1</v>
      </c>
      <c r="C33" s="12">
        <v>186</v>
      </c>
      <c r="D33" s="12">
        <v>291</v>
      </c>
      <c r="E33" s="12">
        <v>255</v>
      </c>
      <c r="F33" s="12">
        <v>235</v>
      </c>
      <c r="G33" s="12">
        <v>185</v>
      </c>
      <c r="H33" s="12">
        <v>68</v>
      </c>
      <c r="I33" s="12">
        <v>3</v>
      </c>
      <c r="J33" s="12">
        <v>0</v>
      </c>
      <c r="K33" s="12">
        <v>0</v>
      </c>
      <c r="L33" s="12">
        <v>1223</v>
      </c>
    </row>
    <row r="34" spans="1:12" ht="13.5">
      <c r="A34" s="4" t="s">
        <v>4</v>
      </c>
      <c r="B34" s="3" t="s">
        <v>10</v>
      </c>
      <c r="C34" s="12">
        <v>22</v>
      </c>
      <c r="D34" s="12">
        <v>29</v>
      </c>
      <c r="E34" s="12">
        <v>31</v>
      </c>
      <c r="F34" s="12">
        <v>20</v>
      </c>
      <c r="G34" s="12">
        <v>12</v>
      </c>
      <c r="H34" s="12">
        <v>2</v>
      </c>
      <c r="I34" s="12">
        <v>1</v>
      </c>
      <c r="J34" s="12"/>
      <c r="K34" s="12"/>
      <c r="L34" s="12">
        <v>117</v>
      </c>
    </row>
    <row r="35" spans="1:12" ht="13.5">
      <c r="A35" s="5"/>
      <c r="B35" s="3" t="s">
        <v>11</v>
      </c>
      <c r="C35" s="12"/>
      <c r="D35" s="12"/>
      <c r="E35" s="12"/>
      <c r="F35" s="12"/>
      <c r="G35" s="12"/>
      <c r="H35" s="12"/>
      <c r="I35" s="12"/>
      <c r="J35" s="12"/>
      <c r="K35" s="12"/>
      <c r="L35" s="12">
        <v>0</v>
      </c>
    </row>
    <row r="36" spans="1:12" ht="13.5">
      <c r="A36" s="6"/>
      <c r="B36" s="3" t="s">
        <v>1</v>
      </c>
      <c r="C36" s="12">
        <v>22</v>
      </c>
      <c r="D36" s="12">
        <v>29</v>
      </c>
      <c r="E36" s="12">
        <v>31</v>
      </c>
      <c r="F36" s="12">
        <v>20</v>
      </c>
      <c r="G36" s="12">
        <v>12</v>
      </c>
      <c r="H36" s="12">
        <v>2</v>
      </c>
      <c r="I36" s="12">
        <v>1</v>
      </c>
      <c r="J36" s="12">
        <v>0</v>
      </c>
      <c r="K36" s="12">
        <v>0</v>
      </c>
      <c r="L36" s="12">
        <v>117</v>
      </c>
    </row>
    <row r="37" spans="1:12" ht="13.5">
      <c r="A37" s="4" t="s">
        <v>5</v>
      </c>
      <c r="B37" s="3" t="s">
        <v>10</v>
      </c>
      <c r="C37" s="12">
        <v>11</v>
      </c>
      <c r="D37" s="12">
        <v>9</v>
      </c>
      <c r="E37" s="12">
        <v>12</v>
      </c>
      <c r="F37" s="12">
        <v>11</v>
      </c>
      <c r="G37" s="12">
        <v>5</v>
      </c>
      <c r="H37" s="12">
        <v>3</v>
      </c>
      <c r="I37" s="12">
        <v>1</v>
      </c>
      <c r="J37" s="12"/>
      <c r="K37" s="12"/>
      <c r="L37" s="12">
        <v>52</v>
      </c>
    </row>
    <row r="38" spans="1:12" ht="13.5">
      <c r="A38" s="5"/>
      <c r="B38" s="3" t="s">
        <v>11</v>
      </c>
      <c r="C38" s="12"/>
      <c r="D38" s="12"/>
      <c r="E38" s="12"/>
      <c r="F38" s="12"/>
      <c r="G38" s="12"/>
      <c r="H38" s="12"/>
      <c r="I38" s="12"/>
      <c r="J38" s="12"/>
      <c r="K38" s="12"/>
      <c r="L38" s="12">
        <v>0</v>
      </c>
    </row>
    <row r="39" spans="1:12" ht="13.5">
      <c r="A39" s="6"/>
      <c r="B39" s="3" t="s">
        <v>1</v>
      </c>
      <c r="C39" s="12">
        <v>11</v>
      </c>
      <c r="D39" s="12">
        <v>9</v>
      </c>
      <c r="E39" s="12">
        <v>12</v>
      </c>
      <c r="F39" s="12">
        <v>11</v>
      </c>
      <c r="G39" s="12">
        <v>5</v>
      </c>
      <c r="H39" s="12">
        <v>3</v>
      </c>
      <c r="I39" s="12">
        <v>1</v>
      </c>
      <c r="J39" s="12">
        <v>0</v>
      </c>
      <c r="K39" s="12">
        <v>0</v>
      </c>
      <c r="L39" s="12">
        <v>52</v>
      </c>
    </row>
    <row r="40" spans="1:12" ht="13.5">
      <c r="A40" s="4" t="s">
        <v>6</v>
      </c>
      <c r="B40" s="3" t="s">
        <v>10</v>
      </c>
      <c r="C40" s="12">
        <v>8</v>
      </c>
      <c r="D40" s="12">
        <v>4</v>
      </c>
      <c r="E40" s="12">
        <v>7</v>
      </c>
      <c r="F40" s="12">
        <v>2</v>
      </c>
      <c r="G40" s="12">
        <v>2</v>
      </c>
      <c r="H40" s="12">
        <v>1</v>
      </c>
      <c r="I40" s="12">
        <v>2</v>
      </c>
      <c r="J40" s="12"/>
      <c r="K40" s="12"/>
      <c r="L40" s="12">
        <v>26</v>
      </c>
    </row>
    <row r="41" spans="1:12" ht="13.5">
      <c r="A41" s="5"/>
      <c r="B41" s="3" t="s">
        <v>11</v>
      </c>
      <c r="C41" s="12"/>
      <c r="D41" s="12"/>
      <c r="E41" s="12"/>
      <c r="F41" s="12"/>
      <c r="G41" s="12"/>
      <c r="H41" s="12"/>
      <c r="I41" s="12"/>
      <c r="J41" s="12"/>
      <c r="K41" s="12"/>
      <c r="L41" s="12">
        <v>0</v>
      </c>
    </row>
    <row r="42" spans="1:12" ht="13.5">
      <c r="A42" s="6"/>
      <c r="B42" s="3" t="s">
        <v>1</v>
      </c>
      <c r="C42" s="12">
        <v>8</v>
      </c>
      <c r="D42" s="12">
        <v>4</v>
      </c>
      <c r="E42" s="12">
        <v>7</v>
      </c>
      <c r="F42" s="12">
        <v>2</v>
      </c>
      <c r="G42" s="12">
        <v>2</v>
      </c>
      <c r="H42" s="12">
        <v>1</v>
      </c>
      <c r="I42" s="12">
        <v>2</v>
      </c>
      <c r="J42" s="12">
        <v>0</v>
      </c>
      <c r="K42" s="12">
        <v>0</v>
      </c>
      <c r="L42" s="12">
        <v>26</v>
      </c>
    </row>
    <row r="43" spans="1:12" ht="13.5">
      <c r="A43" s="1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>
        <v>0</v>
      </c>
    </row>
    <row r="44" spans="1:12" ht="13.5">
      <c r="A44" s="21"/>
      <c r="B44" s="20" t="s">
        <v>10</v>
      </c>
      <c r="C44" s="12">
        <f>+C28+C31+C34+C37+C40</f>
        <v>398</v>
      </c>
      <c r="D44" s="12">
        <f aca="true" t="shared" si="4" ref="D44:L44">+D28+D31+D34+D37+D40</f>
        <v>577</v>
      </c>
      <c r="E44" s="12">
        <f t="shared" si="4"/>
        <v>522</v>
      </c>
      <c r="F44" s="12">
        <f t="shared" si="4"/>
        <v>567</v>
      </c>
      <c r="G44" s="12">
        <f t="shared" si="4"/>
        <v>458</v>
      </c>
      <c r="H44" s="12">
        <f t="shared" si="4"/>
        <v>206</v>
      </c>
      <c r="I44" s="12">
        <f t="shared" si="4"/>
        <v>16</v>
      </c>
      <c r="J44" s="12">
        <f t="shared" si="4"/>
        <v>0</v>
      </c>
      <c r="K44" s="12">
        <f t="shared" si="4"/>
        <v>0</v>
      </c>
      <c r="L44" s="12">
        <f t="shared" si="4"/>
        <v>2744</v>
      </c>
    </row>
    <row r="45" spans="1:12" ht="13.5">
      <c r="A45" s="22" t="s">
        <v>23</v>
      </c>
      <c r="B45" s="20" t="s">
        <v>11</v>
      </c>
      <c r="C45" s="12">
        <f aca="true" t="shared" si="5" ref="C45:L45">+C29+C32+C35+C38+C41</f>
        <v>0</v>
      </c>
      <c r="D45" s="12">
        <f t="shared" si="5"/>
        <v>0</v>
      </c>
      <c r="E45" s="12">
        <f t="shared" si="5"/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</row>
    <row r="46" spans="1:12" ht="13.5">
      <c r="A46" s="22"/>
      <c r="B46" s="20" t="s">
        <v>24</v>
      </c>
      <c r="C46" s="12">
        <f>+C43</f>
        <v>0</v>
      </c>
      <c r="D46" s="12">
        <f aca="true" t="shared" si="6" ref="D46:L46">+D43</f>
        <v>0</v>
      </c>
      <c r="E46" s="12">
        <f t="shared" si="6"/>
        <v>0</v>
      </c>
      <c r="F46" s="12">
        <f t="shared" si="6"/>
        <v>0</v>
      </c>
      <c r="G46" s="12">
        <f t="shared" si="6"/>
        <v>0</v>
      </c>
      <c r="H46" s="12">
        <f t="shared" si="6"/>
        <v>0</v>
      </c>
      <c r="I46" s="12">
        <f t="shared" si="6"/>
        <v>0</v>
      </c>
      <c r="J46" s="12">
        <f t="shared" si="6"/>
        <v>0</v>
      </c>
      <c r="K46" s="12">
        <f t="shared" si="6"/>
        <v>0</v>
      </c>
      <c r="L46" s="12">
        <f t="shared" si="6"/>
        <v>0</v>
      </c>
    </row>
    <row r="47" spans="1:12" ht="13.5">
      <c r="A47" s="23"/>
      <c r="B47" s="20" t="s">
        <v>25</v>
      </c>
      <c r="C47" s="12">
        <f>SUM(C44:C46)</f>
        <v>398</v>
      </c>
      <c r="D47" s="12">
        <f>SUM(D44:D46)</f>
        <v>577</v>
      </c>
      <c r="E47" s="12">
        <f>SUM(E44:E46)</f>
        <v>522</v>
      </c>
      <c r="F47" s="12">
        <f>SUM(F44:F46)</f>
        <v>567</v>
      </c>
      <c r="G47" s="12">
        <f>SUM(G44:G46)</f>
        <v>458</v>
      </c>
      <c r="H47" s="12">
        <f>SUM(H44:H46)</f>
        <v>206</v>
      </c>
      <c r="I47" s="12">
        <f>SUM(I44:I46)</f>
        <v>16</v>
      </c>
      <c r="J47" s="12">
        <f>SUM(J44:J46)</f>
        <v>0</v>
      </c>
      <c r="K47" s="12">
        <f>SUM(K44:K46)</f>
        <v>0</v>
      </c>
      <c r="L47" s="12">
        <f>SUM(L44:L46)</f>
        <v>2744</v>
      </c>
    </row>
  </sheetData>
  <mergeCells count="10">
    <mergeCell ref="A37:A39"/>
    <mergeCell ref="A40:A42"/>
    <mergeCell ref="A17:A19"/>
    <mergeCell ref="A28:A30"/>
    <mergeCell ref="A31:A33"/>
    <mergeCell ref="A34:A36"/>
    <mergeCell ref="A5:A7"/>
    <mergeCell ref="A8:A10"/>
    <mergeCell ref="A11:A13"/>
    <mergeCell ref="A14:A16"/>
  </mergeCells>
  <printOptions/>
  <pageMargins left="0.7086614173228347" right="0.7086614173228347" top="0.9055118110236221" bottom="0.9055118110236221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2004-12-13T04:59:26Z</cp:lastPrinted>
  <dcterms:created xsi:type="dcterms:W3CDTF">2004-12-10T07:31:53Z</dcterms:created>
  <dcterms:modified xsi:type="dcterms:W3CDTF">2004-12-13T05:06:53Z</dcterms:modified>
  <cp:category/>
  <cp:version/>
  <cp:contentType/>
  <cp:contentStatus/>
</cp:coreProperties>
</file>