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i.szk8\Desktop\11 元データ\"/>
    </mc:Choice>
  </mc:AlternateContent>
  <xr:revisionPtr revIDLastSave="0" documentId="13_ncr:1_{73D6E2B4-7948-46BD-9906-5938E6D205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耐震化整備プログラムの対象建築物（総括表）" sheetId="5" r:id="rId1"/>
  </sheets>
  <definedNames>
    <definedName name="_xlnm.Print_Area" localSheetId="0">'耐震化整備プログラムの対象建築物（総括表）'!$A$1:$U$18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S8" i="5"/>
  <c r="N8" i="5"/>
  <c r="I8" i="5"/>
  <c r="D14" i="5"/>
  <c r="D13" i="5"/>
  <c r="D12" i="5"/>
  <c r="D11" i="5"/>
  <c r="D10" i="5"/>
  <c r="D9" i="5"/>
  <c r="U14" i="5"/>
  <c r="P14" i="5"/>
  <c r="K14" i="5"/>
  <c r="E14" i="5"/>
  <c r="C14" i="5"/>
  <c r="B14" i="5"/>
  <c r="U13" i="5"/>
  <c r="P13" i="5"/>
  <c r="K13" i="5"/>
  <c r="E13" i="5"/>
  <c r="C13" i="5"/>
  <c r="B13" i="5"/>
  <c r="U12" i="5"/>
  <c r="P12" i="5"/>
  <c r="K12" i="5"/>
  <c r="E12" i="5"/>
  <c r="C12" i="5"/>
  <c r="B12" i="5"/>
  <c r="U11" i="5"/>
  <c r="P11" i="5"/>
  <c r="K11" i="5"/>
  <c r="E11" i="5"/>
  <c r="C11" i="5"/>
  <c r="B11" i="5"/>
  <c r="U10" i="5"/>
  <c r="P10" i="5"/>
  <c r="K10" i="5"/>
  <c r="E10" i="5"/>
  <c r="C10" i="5"/>
  <c r="B10" i="5"/>
  <c r="U9" i="5"/>
  <c r="P9" i="5"/>
  <c r="K9" i="5"/>
  <c r="E9" i="5"/>
  <c r="C9" i="5"/>
  <c r="B9" i="5"/>
  <c r="T8" i="5"/>
  <c r="R8" i="5"/>
  <c r="Q8" i="5"/>
  <c r="O8" i="5"/>
  <c r="M8" i="5"/>
  <c r="L8" i="5"/>
  <c r="J8" i="5"/>
  <c r="H8" i="5"/>
  <c r="G8" i="5"/>
  <c r="B8" i="5" l="1"/>
  <c r="F10" i="5"/>
  <c r="F14" i="5"/>
  <c r="C8" i="5"/>
  <c r="F9" i="5"/>
  <c r="F13" i="5"/>
  <c r="F12" i="5"/>
  <c r="E8" i="5"/>
  <c r="P8" i="5"/>
  <c r="K8" i="5"/>
  <c r="F11" i="5"/>
  <c r="U8" i="5"/>
  <c r="F8" i="5" l="1"/>
</calcChain>
</file>

<file path=xl/sharedStrings.xml><?xml version="1.0" encoding="utf-8"?>
<sst xmlns="http://schemas.openxmlformats.org/spreadsheetml/2006/main" count="40" uniqueCount="27">
  <si>
    <t>部局庁名</t>
    <rPh sb="0" eb="2">
      <t>ブキョク</t>
    </rPh>
    <rPh sb="2" eb="3">
      <t>チョウ</t>
    </rPh>
    <rPh sb="3" eb="4">
      <t>メイ</t>
    </rPh>
    <phoneticPr fontId="1"/>
  </si>
  <si>
    <t>県全体</t>
    <rPh sb="0" eb="3">
      <t>ケンゼンタイ</t>
    </rPh>
    <phoneticPr fontId="1"/>
  </si>
  <si>
    <t>知事部局</t>
    <rPh sb="0" eb="2">
      <t>チジ</t>
    </rPh>
    <rPh sb="2" eb="4">
      <t>ブキョク</t>
    </rPh>
    <phoneticPr fontId="1"/>
  </si>
  <si>
    <t>病院局</t>
    <rPh sb="0" eb="2">
      <t>ビョウイン</t>
    </rPh>
    <rPh sb="2" eb="3">
      <t>キョク</t>
    </rPh>
    <phoneticPr fontId="1"/>
  </si>
  <si>
    <t>警察本部</t>
    <rPh sb="0" eb="2">
      <t>ケイサツ</t>
    </rPh>
    <rPh sb="2" eb="4">
      <t>ホンブ</t>
    </rPh>
    <phoneticPr fontId="1"/>
  </si>
  <si>
    <t>企業局</t>
    <rPh sb="0" eb="2">
      <t>キギョウ</t>
    </rPh>
    <rPh sb="2" eb="3">
      <t>キョク</t>
    </rPh>
    <phoneticPr fontId="1"/>
  </si>
  <si>
    <t>計</t>
    <rPh sb="0" eb="1">
      <t>ケイ</t>
    </rPh>
    <phoneticPr fontId="1"/>
  </si>
  <si>
    <t>対象棟数（Ⅰ～Ⅲの計）</t>
    <rPh sb="0" eb="2">
      <t>タイショウ</t>
    </rPh>
    <rPh sb="2" eb="4">
      <t>ムネスウ</t>
    </rPh>
    <rPh sb="9" eb="10">
      <t>ケイ</t>
    </rPh>
    <phoneticPr fontId="1"/>
  </si>
  <si>
    <t>Ⅱ 特定建築物</t>
    <rPh sb="2" eb="7">
      <t>トクテイケンチクブツ</t>
    </rPh>
    <phoneticPr fontId="1"/>
  </si>
  <si>
    <t>Ⅲ 応急活動拠点等</t>
    <rPh sb="2" eb="4">
      <t>オウキュウ</t>
    </rPh>
    <rPh sb="4" eb="6">
      <t>カツドウ</t>
    </rPh>
    <rPh sb="6" eb="9">
      <t>キョテントウ</t>
    </rPh>
    <phoneticPr fontId="1"/>
  </si>
  <si>
    <t>※</t>
    <phoneticPr fontId="1"/>
  </si>
  <si>
    <r>
      <t>Ⅰ 特定建築物</t>
    </r>
    <r>
      <rPr>
        <sz val="10"/>
        <rFont val="ＭＳ Ｐゴシック"/>
        <family val="3"/>
        <charset val="128"/>
      </rPr>
      <t>かつ</t>
    </r>
    <r>
      <rPr>
        <sz val="12"/>
        <rFont val="ＭＳ Ｐゴシック"/>
        <family val="3"/>
        <charset val="128"/>
      </rPr>
      <t>応急活動拠点等</t>
    </r>
    <rPh sb="2" eb="4">
      <t>トクテイ</t>
    </rPh>
    <rPh sb="4" eb="7">
      <t>ケンチクブツ</t>
    </rPh>
    <rPh sb="9" eb="11">
      <t>オウキュウ</t>
    </rPh>
    <rPh sb="11" eb="13">
      <t>カツドウ</t>
    </rPh>
    <rPh sb="13" eb="16">
      <t>キョテントウ</t>
    </rPh>
    <phoneticPr fontId="1"/>
  </si>
  <si>
    <t>小　計</t>
    <rPh sb="0" eb="1">
      <t>ショウ</t>
    </rPh>
    <rPh sb="2" eb="3">
      <t>ケイ</t>
    </rPh>
    <phoneticPr fontId="1"/>
  </si>
  <si>
    <t>保　留　等</t>
    <rPh sb="0" eb="1">
      <t>タモツ</t>
    </rPh>
    <rPh sb="2" eb="3">
      <t>トメ</t>
    </rPh>
    <rPh sb="4" eb="5">
      <t>トウ</t>
    </rPh>
    <phoneticPr fontId="1"/>
  </si>
  <si>
    <t>改　修</t>
  </si>
  <si>
    <t>改　修</t>
    <rPh sb="0" eb="1">
      <t>カイ</t>
    </rPh>
    <rPh sb="2" eb="3">
      <t>オサム</t>
    </rPh>
    <phoneticPr fontId="1"/>
  </si>
  <si>
    <t>移転・廃止</t>
    <rPh sb="0" eb="2">
      <t>イテン</t>
    </rPh>
    <rPh sb="3" eb="5">
      <t>ハイシ</t>
    </rPh>
    <phoneticPr fontId="1"/>
  </si>
  <si>
    <t>移転・廃止 ： 集約化に伴う移転、施設の廃止等を予定している棟数</t>
    <rPh sb="0" eb="2">
      <t>イテン</t>
    </rPh>
    <rPh sb="3" eb="5">
      <t>ハイシ</t>
    </rPh>
    <rPh sb="8" eb="11">
      <t>シュウヤクカ</t>
    </rPh>
    <rPh sb="12" eb="13">
      <t>トモナ</t>
    </rPh>
    <rPh sb="14" eb="16">
      <t>イテン</t>
    </rPh>
    <rPh sb="17" eb="19">
      <t>シセツ</t>
    </rPh>
    <rPh sb="20" eb="22">
      <t>ハイシ</t>
    </rPh>
    <rPh sb="22" eb="23">
      <t>トウ</t>
    </rPh>
    <rPh sb="24" eb="26">
      <t>ヨテイ</t>
    </rPh>
    <rPh sb="30" eb="32">
      <t>ムネスウ</t>
    </rPh>
    <phoneticPr fontId="1"/>
  </si>
  <si>
    <t>〔 単 位 ： 棟 〕</t>
    <rPh sb="2" eb="3">
      <t>タン</t>
    </rPh>
    <rPh sb="4" eb="5">
      <t>クライ</t>
    </rPh>
    <rPh sb="8" eb="9">
      <t>ムネ</t>
    </rPh>
    <phoneticPr fontId="1"/>
  </si>
  <si>
    <t>建替・解体</t>
    <rPh sb="0" eb="1">
      <t>タツル</t>
    </rPh>
    <rPh sb="1" eb="2">
      <t>タイ</t>
    </rPh>
    <rPh sb="3" eb="5">
      <t>カイタイ</t>
    </rPh>
    <phoneticPr fontId="1"/>
  </si>
  <si>
    <t>建替・解体 ： 施設の建替え、解体を予定している棟数</t>
    <rPh sb="0" eb="1">
      <t>タツル</t>
    </rPh>
    <rPh sb="1" eb="2">
      <t>タイ</t>
    </rPh>
    <rPh sb="3" eb="5">
      <t>カイタイ</t>
    </rPh>
    <rPh sb="8" eb="10">
      <t>シセツ</t>
    </rPh>
    <rPh sb="11" eb="13">
      <t>タテカ</t>
    </rPh>
    <rPh sb="15" eb="17">
      <t>カイタイ</t>
    </rPh>
    <rPh sb="18" eb="20">
      <t>ヨテイ</t>
    </rPh>
    <rPh sb="24" eb="26">
      <t>ムネスウ</t>
    </rPh>
    <phoneticPr fontId="1"/>
  </si>
  <si>
    <t>４　耐震化整備プログラムの対象建築物（総括表）</t>
    <rPh sb="2" eb="5">
      <t>タイシンカ</t>
    </rPh>
    <rPh sb="5" eb="7">
      <t>セイビ</t>
    </rPh>
    <rPh sb="13" eb="15">
      <t>タイショウ</t>
    </rPh>
    <rPh sb="15" eb="18">
      <t>ケンチクブツ</t>
    </rPh>
    <rPh sb="19" eb="22">
      <t>ソウカツヒョウ</t>
    </rPh>
    <phoneticPr fontId="1"/>
  </si>
  <si>
    <t>【令和５年４月１日現在】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1"/>
  </si>
  <si>
    <r>
      <t xml:space="preserve">教育庁
</t>
    </r>
    <r>
      <rPr>
        <sz val="11"/>
        <rFont val="ＭＳ Ｐゴシック"/>
        <family val="3"/>
        <charset val="128"/>
      </rPr>
      <t>（県立学校）</t>
    </r>
    <rPh sb="0" eb="3">
      <t>キョウイクチョウ</t>
    </rPh>
    <rPh sb="5" eb="7">
      <t>ケンリツ</t>
    </rPh>
    <rPh sb="7" eb="9">
      <t>ガッコウ</t>
    </rPh>
    <phoneticPr fontId="1"/>
  </si>
  <si>
    <r>
      <t xml:space="preserve">教育庁
</t>
    </r>
    <r>
      <rPr>
        <sz val="11"/>
        <rFont val="ＭＳ Ｐゴシック"/>
        <family val="3"/>
        <charset val="128"/>
      </rPr>
      <t>(県立学校以外)</t>
    </r>
    <rPh sb="0" eb="3">
      <t>キョウイクチョウ</t>
    </rPh>
    <rPh sb="5" eb="7">
      <t>ケンリツ</t>
    </rPh>
    <rPh sb="7" eb="9">
      <t>ガッコウ</t>
    </rPh>
    <rPh sb="9" eb="11">
      <t>イガイ</t>
    </rPh>
    <phoneticPr fontId="1"/>
  </si>
  <si>
    <t>改　　　修 ： 耐震改修を予定している棟数</t>
    <rPh sb="0" eb="1">
      <t>カイ</t>
    </rPh>
    <rPh sb="4" eb="5">
      <t>オサム</t>
    </rPh>
    <rPh sb="8" eb="10">
      <t>タイシン</t>
    </rPh>
    <rPh sb="10" eb="12">
      <t>カイシュウ</t>
    </rPh>
    <rPh sb="13" eb="15">
      <t>ヨテイ</t>
    </rPh>
    <phoneticPr fontId="1"/>
  </si>
  <si>
    <t>保　留　等 ：「千葉県県有建物長寿命化計画」をはじめとする個別施設計画等で、施設の整備計画等を検討中の棟数（整備方針等欄が「－」）</t>
    <rPh sb="0" eb="1">
      <t>タモツ</t>
    </rPh>
    <rPh sb="2" eb="3">
      <t>トメ</t>
    </rPh>
    <rPh sb="4" eb="5">
      <t>トウ</t>
    </rPh>
    <rPh sb="8" eb="11">
      <t>チバケン</t>
    </rPh>
    <rPh sb="11" eb="15">
      <t>ケンユウタテモノ</t>
    </rPh>
    <rPh sb="15" eb="21">
      <t>チョウジュミョウカケイカク</t>
    </rPh>
    <rPh sb="29" eb="31">
      <t>コベツ</t>
    </rPh>
    <rPh sb="31" eb="33">
      <t>シセツ</t>
    </rPh>
    <rPh sb="33" eb="35">
      <t>ケイカク</t>
    </rPh>
    <rPh sb="35" eb="36">
      <t>トウ</t>
    </rPh>
    <rPh sb="38" eb="40">
      <t>シセツ</t>
    </rPh>
    <rPh sb="41" eb="43">
      <t>セイビ</t>
    </rPh>
    <rPh sb="43" eb="45">
      <t>ケイカク</t>
    </rPh>
    <rPh sb="45" eb="46">
      <t>トウ</t>
    </rPh>
    <rPh sb="47" eb="50">
      <t>ケントウチュウ</t>
    </rPh>
    <rPh sb="51" eb="52">
      <t>ムネ</t>
    </rPh>
    <rPh sb="52" eb="53">
      <t>スウ</t>
    </rPh>
    <rPh sb="54" eb="56">
      <t>セイビ</t>
    </rPh>
    <rPh sb="56" eb="58">
      <t>ホウシン</t>
    </rPh>
    <rPh sb="58" eb="59">
      <t>トウ</t>
    </rPh>
    <rPh sb="59" eb="60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</si>
</sst>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&quot;棟&quot;"/>
    <numFmt numFmtId="178" formatCode="#,##0__\ "/>
    <numFmt numFmtId="179" formatCode="[DBNum3][$]&quot;【&quot;ggge&quot;年&quot;m&quot;月&quot;d&quot;日現在】&quot;;@" x16r2:formatCode16="[DBNum3][$-ja-JP-x-gannen]&quot;【&quot;ggge&quot;年&quot;m&quot;月&quot;d&quot;日現在】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1" fillId="0" borderId="0" xfId="0" applyFont="1" applyAlignment="1">
      <alignment vertical="center"/>
    </xf>
    <xf numFmtId="17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9" fontId="12" fillId="0" borderId="0" xfId="0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32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24" xfId="0" applyNumberFormat="1" applyFont="1" applyBorder="1" applyAlignment="1">
      <alignment horizontal="right" vertical="center"/>
    </xf>
    <xf numFmtId="177" fontId="0" fillId="0" borderId="0" xfId="1" applyNumberFormat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33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26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178" fontId="7" fillId="0" borderId="0" xfId="0" applyNumberFormat="1" applyFont="1"/>
    <xf numFmtId="178" fontId="3" fillId="0" borderId="0" xfId="0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8" fillId="0" borderId="0" xfId="0" applyFont="1" applyAlignment="1">
      <alignment horizontal="right"/>
    </xf>
    <xf numFmtId="178" fontId="3" fillId="0" borderId="0" xfId="0" applyNumberFormat="1" applyFont="1"/>
    <xf numFmtId="0" fontId="3" fillId="0" borderId="0" xfId="1" applyFont="1"/>
    <xf numFmtId="178" fontId="0" fillId="0" borderId="0" xfId="0" applyNumberFormat="1"/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8" fontId="3" fillId="0" borderId="18" xfId="0" applyNumberFormat="1" applyFont="1" applyBorder="1" applyAlignment="1">
      <alignment horizontal="center" vertical="center" shrinkToFit="1"/>
    </xf>
    <xf numFmtId="178" fontId="3" fillId="0" borderId="10" xfId="0" applyNumberFormat="1" applyFont="1" applyBorder="1" applyAlignment="1">
      <alignment horizontal="center" vertical="center" shrinkToFit="1"/>
    </xf>
    <xf numFmtId="178" fontId="3" fillId="0" borderId="27" xfId="0" applyNumberFormat="1" applyFont="1" applyBorder="1" applyAlignment="1">
      <alignment horizontal="center" vertical="center" shrinkToFit="1"/>
    </xf>
    <xf numFmtId="178" fontId="3" fillId="0" borderId="17" xfId="0" applyNumberFormat="1" applyFont="1" applyBorder="1" applyAlignment="1">
      <alignment horizontal="center" vertical="center" textRotation="255" shrinkToFit="1"/>
    </xf>
    <xf numFmtId="178" fontId="3" fillId="0" borderId="23" xfId="0" applyNumberFormat="1" applyFont="1" applyBorder="1" applyAlignment="1">
      <alignment horizontal="center" vertical="center" textRotation="255" shrinkToFit="1"/>
    </xf>
    <xf numFmtId="178" fontId="3" fillId="0" borderId="14" xfId="0" applyNumberFormat="1" applyFont="1" applyBorder="1" applyAlignment="1">
      <alignment horizontal="center" vertical="center" textRotation="255" shrinkToFit="1"/>
    </xf>
    <xf numFmtId="178" fontId="3" fillId="0" borderId="15" xfId="0" applyNumberFormat="1" applyFont="1" applyBorder="1" applyAlignment="1">
      <alignment horizontal="center" vertical="center" textRotation="255" shrinkToFit="1"/>
    </xf>
    <xf numFmtId="178" fontId="3" fillId="0" borderId="16" xfId="0" applyNumberFormat="1" applyFont="1" applyBorder="1" applyAlignment="1">
      <alignment horizontal="center" vertical="center" textRotation="255" shrinkToFit="1"/>
    </xf>
    <xf numFmtId="178" fontId="3" fillId="0" borderId="11" xfId="0" applyNumberFormat="1" applyFont="1" applyBorder="1" applyAlignment="1">
      <alignment horizontal="center" vertical="center" textRotation="255" shrinkToFit="1"/>
    </xf>
    <xf numFmtId="178" fontId="3" fillId="0" borderId="12" xfId="0" applyNumberFormat="1" applyFont="1" applyBorder="1" applyAlignment="1">
      <alignment horizontal="center" vertical="center" textRotation="255" shrinkToFit="1"/>
    </xf>
    <xf numFmtId="178" fontId="3" fillId="0" borderId="30" xfId="0" applyNumberFormat="1" applyFont="1" applyBorder="1" applyAlignment="1">
      <alignment horizontal="center" vertical="center" textRotation="255" shrinkToFit="1"/>
    </xf>
    <xf numFmtId="178" fontId="3" fillId="0" borderId="28" xfId="0" applyNumberFormat="1" applyFont="1" applyBorder="1" applyAlignment="1">
      <alignment horizontal="center" vertical="center" textRotation="255" shrinkToFit="1"/>
    </xf>
    <xf numFmtId="178" fontId="3" fillId="0" borderId="29" xfId="0" applyNumberFormat="1" applyFont="1" applyBorder="1" applyAlignment="1">
      <alignment horizontal="center" vertical="center" textRotation="255" shrinkToFit="1"/>
    </xf>
    <xf numFmtId="178" fontId="3" fillId="0" borderId="13" xfId="0" applyNumberFormat="1" applyFont="1" applyBorder="1" applyAlignment="1">
      <alignment horizontal="center" vertical="center" textRotation="255" shrinkToFit="1"/>
    </xf>
    <xf numFmtId="178" fontId="3" fillId="0" borderId="31" xfId="0" applyNumberFormat="1" applyFont="1" applyBorder="1" applyAlignment="1">
      <alignment horizontal="center" vertical="center" textRotation="255" shrinkToFit="1"/>
    </xf>
    <xf numFmtId="178" fontId="3" fillId="0" borderId="37" xfId="0" applyNumberFormat="1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right" vertical="center"/>
    </xf>
    <xf numFmtId="0" fontId="3" fillId="0" borderId="0" xfId="1" applyFont="1" applyAlignment="1">
      <alignment horizontal="center" vertical="center" shrinkToFit="1"/>
    </xf>
    <xf numFmtId="178" fontId="3" fillId="0" borderId="36" xfId="0" applyNumberFormat="1" applyFont="1" applyBorder="1" applyAlignment="1">
      <alignment horizontal="center" vertical="center" textRotation="255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D998-3DAE-4DC0-97EA-633B26F9D6D7}">
  <dimension ref="A1:AC18"/>
  <sheetViews>
    <sheetView showGridLines="0" tabSelected="1" view="pageBreakPreview" zoomScale="85" zoomScaleNormal="100" zoomScaleSheetLayoutView="85" workbookViewId="0">
      <selection activeCell="A14" sqref="A14"/>
    </sheetView>
  </sheetViews>
  <sheetFormatPr defaultColWidth="9.625" defaultRowHeight="13.5" x14ac:dyDescent="0.15"/>
  <cols>
    <col min="1" max="1" width="15.625" customWidth="1"/>
    <col min="2" max="21" width="7.125" style="47" customWidth="1"/>
  </cols>
  <sheetData>
    <row r="1" spans="1:29" s="3" customFormat="1" ht="24" customHeight="1" x14ac:dyDescent="0.15">
      <c r="A1" s="1" t="s">
        <v>21</v>
      </c>
      <c r="B1" s="2"/>
      <c r="C1" s="2"/>
      <c r="D1" s="2"/>
      <c r="E1" s="2"/>
      <c r="F1" s="2"/>
      <c r="G1" s="2"/>
      <c r="H1" s="2"/>
      <c r="I1" s="2"/>
      <c r="L1" s="4" t="s">
        <v>22</v>
      </c>
      <c r="M1" s="4"/>
      <c r="N1" s="4"/>
      <c r="O1" s="4"/>
      <c r="P1" s="4"/>
      <c r="Q1" s="4"/>
      <c r="V1" s="5"/>
      <c r="W1" s="5"/>
      <c r="X1" s="5"/>
      <c r="Y1" s="5"/>
    </row>
    <row r="2" spans="1:29" s="9" customFormat="1" ht="12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8"/>
      <c r="X2" s="8"/>
      <c r="Y2" s="8"/>
    </row>
    <row r="3" spans="1:29" s="11" customFormat="1" ht="24" customHeight="1" thickBot="1" x14ac:dyDescent="0.2">
      <c r="A3" s="10"/>
      <c r="S3" s="67" t="s">
        <v>18</v>
      </c>
      <c r="T3" s="67"/>
      <c r="U3" s="67"/>
      <c r="V3" s="12"/>
      <c r="W3" s="12"/>
      <c r="X3" s="13"/>
      <c r="Y3" s="12"/>
    </row>
    <row r="4" spans="1:29" s="15" customFormat="1" ht="24" customHeight="1" x14ac:dyDescent="0.15">
      <c r="A4" s="48" t="s">
        <v>0</v>
      </c>
      <c r="B4" s="51" t="s">
        <v>7</v>
      </c>
      <c r="C4" s="52"/>
      <c r="D4" s="52"/>
      <c r="E4" s="52"/>
      <c r="F4" s="52"/>
      <c r="G4" s="51" t="s">
        <v>11</v>
      </c>
      <c r="H4" s="52"/>
      <c r="I4" s="52"/>
      <c r="J4" s="52"/>
      <c r="K4" s="53"/>
      <c r="L4" s="51" t="s">
        <v>8</v>
      </c>
      <c r="M4" s="52"/>
      <c r="N4" s="52"/>
      <c r="O4" s="52"/>
      <c r="P4" s="53"/>
      <c r="Q4" s="52" t="s">
        <v>9</v>
      </c>
      <c r="R4" s="52"/>
      <c r="S4" s="52"/>
      <c r="T4" s="52"/>
      <c r="U4" s="53"/>
      <c r="V4" s="14"/>
      <c r="W4" s="14"/>
      <c r="X4" s="14"/>
      <c r="Y4" s="68"/>
    </row>
    <row r="5" spans="1:29" s="15" customFormat="1" ht="24" customHeight="1" x14ac:dyDescent="0.15">
      <c r="A5" s="49"/>
      <c r="B5" s="61" t="s">
        <v>15</v>
      </c>
      <c r="C5" s="54" t="s">
        <v>19</v>
      </c>
      <c r="D5" s="54" t="s">
        <v>16</v>
      </c>
      <c r="E5" s="57" t="s">
        <v>13</v>
      </c>
      <c r="F5" s="64" t="s">
        <v>6</v>
      </c>
      <c r="G5" s="61" t="s">
        <v>14</v>
      </c>
      <c r="H5" s="54" t="s">
        <v>19</v>
      </c>
      <c r="I5" s="54" t="s">
        <v>16</v>
      </c>
      <c r="J5" s="57" t="s">
        <v>13</v>
      </c>
      <c r="K5" s="59" t="s">
        <v>12</v>
      </c>
      <c r="L5" s="61" t="s">
        <v>14</v>
      </c>
      <c r="M5" s="54" t="s">
        <v>19</v>
      </c>
      <c r="N5" s="56" t="s">
        <v>16</v>
      </c>
      <c r="O5" s="56" t="s">
        <v>13</v>
      </c>
      <c r="P5" s="66" t="s">
        <v>12</v>
      </c>
      <c r="Q5" s="69" t="s">
        <v>14</v>
      </c>
      <c r="R5" s="54" t="s">
        <v>19</v>
      </c>
      <c r="S5" s="54" t="s">
        <v>16</v>
      </c>
      <c r="T5" s="57" t="s">
        <v>13</v>
      </c>
      <c r="U5" s="59" t="s">
        <v>12</v>
      </c>
      <c r="V5" s="14"/>
      <c r="W5" s="14"/>
      <c r="X5" s="68"/>
      <c r="Y5" s="68"/>
    </row>
    <row r="6" spans="1:29" s="15" customFormat="1" ht="30" customHeight="1" x14ac:dyDescent="0.15">
      <c r="A6" s="49"/>
      <c r="B6" s="62"/>
      <c r="C6" s="54"/>
      <c r="D6" s="54"/>
      <c r="E6" s="57"/>
      <c r="F6" s="64"/>
      <c r="G6" s="62"/>
      <c r="H6" s="54"/>
      <c r="I6" s="54"/>
      <c r="J6" s="57"/>
      <c r="K6" s="59"/>
      <c r="L6" s="62"/>
      <c r="M6" s="54"/>
      <c r="N6" s="57"/>
      <c r="O6" s="57"/>
      <c r="P6" s="59"/>
      <c r="Q6" s="54"/>
      <c r="R6" s="54"/>
      <c r="S6" s="54"/>
      <c r="T6" s="57"/>
      <c r="U6" s="59"/>
      <c r="V6" s="14"/>
      <c r="W6" s="14"/>
      <c r="X6" s="68"/>
      <c r="Y6" s="68"/>
    </row>
    <row r="7" spans="1:29" s="15" customFormat="1" ht="30" customHeight="1" thickBot="1" x14ac:dyDescent="0.2">
      <c r="A7" s="50"/>
      <c r="B7" s="63"/>
      <c r="C7" s="55"/>
      <c r="D7" s="55"/>
      <c r="E7" s="58"/>
      <c r="F7" s="65"/>
      <c r="G7" s="63"/>
      <c r="H7" s="55"/>
      <c r="I7" s="55"/>
      <c r="J7" s="58"/>
      <c r="K7" s="60"/>
      <c r="L7" s="63"/>
      <c r="M7" s="55"/>
      <c r="N7" s="58"/>
      <c r="O7" s="58"/>
      <c r="P7" s="60"/>
      <c r="Q7" s="55"/>
      <c r="R7" s="55"/>
      <c r="S7" s="55"/>
      <c r="T7" s="58"/>
      <c r="U7" s="60"/>
      <c r="V7" s="14"/>
      <c r="W7" s="14"/>
      <c r="X7" s="68"/>
      <c r="Y7" s="68"/>
    </row>
    <row r="8" spans="1:29" ht="50.1" customHeight="1" thickBot="1" x14ac:dyDescent="0.2">
      <c r="A8" s="16" t="s">
        <v>1</v>
      </c>
      <c r="B8" s="17">
        <f t="shared" ref="B8:U8" si="0">SUM(B9:B14)</f>
        <v>3</v>
      </c>
      <c r="C8" s="18">
        <f t="shared" si="0"/>
        <v>17</v>
      </c>
      <c r="D8" s="18">
        <f t="shared" si="0"/>
        <v>12</v>
      </c>
      <c r="E8" s="18">
        <f t="shared" si="0"/>
        <v>7</v>
      </c>
      <c r="F8" s="19">
        <f t="shared" si="0"/>
        <v>39</v>
      </c>
      <c r="G8" s="17">
        <f t="shared" si="0"/>
        <v>2</v>
      </c>
      <c r="H8" s="18">
        <f t="shared" si="0"/>
        <v>5</v>
      </c>
      <c r="I8" s="18">
        <f t="shared" si="0"/>
        <v>3</v>
      </c>
      <c r="J8" s="18">
        <f t="shared" si="0"/>
        <v>2</v>
      </c>
      <c r="K8" s="20">
        <f t="shared" si="0"/>
        <v>12</v>
      </c>
      <c r="L8" s="17">
        <f t="shared" si="0"/>
        <v>0</v>
      </c>
      <c r="M8" s="18">
        <f t="shared" si="0"/>
        <v>1</v>
      </c>
      <c r="N8" s="18">
        <f t="shared" si="0"/>
        <v>2</v>
      </c>
      <c r="O8" s="18">
        <f t="shared" si="0"/>
        <v>5</v>
      </c>
      <c r="P8" s="20">
        <f t="shared" si="0"/>
        <v>8</v>
      </c>
      <c r="Q8" s="21">
        <f t="shared" si="0"/>
        <v>1</v>
      </c>
      <c r="R8" s="18">
        <f t="shared" si="0"/>
        <v>11</v>
      </c>
      <c r="S8" s="18">
        <f t="shared" si="0"/>
        <v>7</v>
      </c>
      <c r="T8" s="18">
        <f t="shared" si="0"/>
        <v>0</v>
      </c>
      <c r="U8" s="20">
        <f t="shared" si="0"/>
        <v>19</v>
      </c>
      <c r="V8" s="22"/>
      <c r="W8" s="22"/>
      <c r="X8" s="22"/>
      <c r="Y8" s="23"/>
    </row>
    <row r="9" spans="1:29" ht="50.1" customHeight="1" thickTop="1" x14ac:dyDescent="0.15">
      <c r="A9" s="24" t="s">
        <v>2</v>
      </c>
      <c r="B9" s="25">
        <f>+G9+L9+Q9</f>
        <v>3</v>
      </c>
      <c r="C9" s="26">
        <f>+H9+M9+R9</f>
        <v>11</v>
      </c>
      <c r="D9" s="26">
        <f>+I9+N9+S9</f>
        <v>7</v>
      </c>
      <c r="E9" s="26">
        <f>+J9+O9+T9</f>
        <v>4</v>
      </c>
      <c r="F9" s="27">
        <f t="shared" ref="F9:F14" si="1">SUM(B9:E9)</f>
        <v>25</v>
      </c>
      <c r="G9" s="25">
        <v>2</v>
      </c>
      <c r="H9" s="26">
        <v>3</v>
      </c>
      <c r="I9" s="26">
        <v>0</v>
      </c>
      <c r="J9" s="26">
        <v>2</v>
      </c>
      <c r="K9" s="28">
        <f t="shared" ref="K9:K14" si="2">SUM(G9:J9)</f>
        <v>7</v>
      </c>
      <c r="L9" s="25">
        <v>0</v>
      </c>
      <c r="M9" s="26">
        <v>1</v>
      </c>
      <c r="N9" s="26">
        <v>0</v>
      </c>
      <c r="O9" s="26">
        <v>2</v>
      </c>
      <c r="P9" s="28">
        <f t="shared" ref="P9:P14" si="3">SUM(L9:O9)</f>
        <v>3</v>
      </c>
      <c r="Q9" s="29">
        <v>1</v>
      </c>
      <c r="R9" s="26">
        <v>7</v>
      </c>
      <c r="S9" s="26">
        <v>7</v>
      </c>
      <c r="T9" s="26">
        <v>0</v>
      </c>
      <c r="U9" s="28">
        <f t="shared" ref="U9:U14" si="4">SUM(Q9:T9)</f>
        <v>15</v>
      </c>
      <c r="V9" s="22"/>
      <c r="W9" s="22"/>
      <c r="X9" s="22"/>
      <c r="Y9" s="23"/>
    </row>
    <row r="10" spans="1:29" ht="50.1" customHeight="1" x14ac:dyDescent="0.15">
      <c r="A10" s="30" t="s">
        <v>5</v>
      </c>
      <c r="B10" s="25">
        <f t="shared" ref="B10:D14" si="5">+G10+L10+Q10</f>
        <v>0</v>
      </c>
      <c r="C10" s="26">
        <f t="shared" si="5"/>
        <v>3</v>
      </c>
      <c r="D10" s="26">
        <f t="shared" si="5"/>
        <v>0</v>
      </c>
      <c r="E10" s="26">
        <f t="shared" ref="E10:E14" si="6">+J10+O10+T10</f>
        <v>0</v>
      </c>
      <c r="F10" s="27">
        <f t="shared" si="1"/>
        <v>3</v>
      </c>
      <c r="G10" s="25">
        <v>0</v>
      </c>
      <c r="H10" s="26">
        <v>0</v>
      </c>
      <c r="I10" s="26">
        <v>0</v>
      </c>
      <c r="J10" s="26">
        <v>0</v>
      </c>
      <c r="K10" s="28">
        <f t="shared" si="2"/>
        <v>0</v>
      </c>
      <c r="L10" s="25">
        <v>0</v>
      </c>
      <c r="M10" s="26">
        <v>0</v>
      </c>
      <c r="N10" s="26">
        <v>0</v>
      </c>
      <c r="O10" s="26">
        <v>0</v>
      </c>
      <c r="P10" s="28">
        <f t="shared" si="3"/>
        <v>0</v>
      </c>
      <c r="Q10" s="29">
        <v>0</v>
      </c>
      <c r="R10" s="26">
        <v>3</v>
      </c>
      <c r="S10" s="26">
        <v>0</v>
      </c>
      <c r="T10" s="26">
        <v>0</v>
      </c>
      <c r="U10" s="28">
        <f t="shared" si="4"/>
        <v>3</v>
      </c>
      <c r="V10" s="22"/>
      <c r="W10" s="22"/>
      <c r="X10" s="22"/>
      <c r="Y10" s="23"/>
    </row>
    <row r="11" spans="1:29" ht="50.1" customHeight="1" x14ac:dyDescent="0.15">
      <c r="A11" s="30" t="s">
        <v>3</v>
      </c>
      <c r="B11" s="25">
        <f t="shared" si="5"/>
        <v>0</v>
      </c>
      <c r="C11" s="26">
        <f t="shared" si="5"/>
        <v>1</v>
      </c>
      <c r="D11" s="26">
        <f t="shared" si="5"/>
        <v>0</v>
      </c>
      <c r="E11" s="26">
        <f t="shared" si="6"/>
        <v>0</v>
      </c>
      <c r="F11" s="27">
        <f t="shared" si="1"/>
        <v>1</v>
      </c>
      <c r="G11" s="25">
        <v>0</v>
      </c>
      <c r="H11" s="26">
        <v>1</v>
      </c>
      <c r="I11" s="26">
        <v>0</v>
      </c>
      <c r="J11" s="26">
        <v>0</v>
      </c>
      <c r="K11" s="28">
        <f t="shared" si="2"/>
        <v>1</v>
      </c>
      <c r="L11" s="25">
        <v>0</v>
      </c>
      <c r="M11" s="26">
        <v>0</v>
      </c>
      <c r="N11" s="26">
        <v>0</v>
      </c>
      <c r="O11" s="26">
        <v>0</v>
      </c>
      <c r="P11" s="28">
        <f t="shared" si="3"/>
        <v>0</v>
      </c>
      <c r="Q11" s="29">
        <v>0</v>
      </c>
      <c r="R11" s="26">
        <v>0</v>
      </c>
      <c r="S11" s="26">
        <v>0</v>
      </c>
      <c r="T11" s="26">
        <v>0</v>
      </c>
      <c r="U11" s="28">
        <f t="shared" si="4"/>
        <v>0</v>
      </c>
      <c r="V11" s="22"/>
      <c r="W11" s="22"/>
      <c r="X11" s="22"/>
      <c r="Y11" s="23"/>
    </row>
    <row r="12" spans="1:29" ht="50.1" customHeight="1" x14ac:dyDescent="0.15">
      <c r="A12" s="31" t="s">
        <v>23</v>
      </c>
      <c r="B12" s="25">
        <f t="shared" si="5"/>
        <v>0</v>
      </c>
      <c r="C12" s="26">
        <f t="shared" si="5"/>
        <v>0</v>
      </c>
      <c r="D12" s="26">
        <f t="shared" si="5"/>
        <v>0</v>
      </c>
      <c r="E12" s="26">
        <f t="shared" si="6"/>
        <v>0</v>
      </c>
      <c r="F12" s="27">
        <f t="shared" si="1"/>
        <v>0</v>
      </c>
      <c r="G12" s="25">
        <v>0</v>
      </c>
      <c r="H12" s="26">
        <v>0</v>
      </c>
      <c r="I12" s="26">
        <v>0</v>
      </c>
      <c r="J12" s="26">
        <v>0</v>
      </c>
      <c r="K12" s="28">
        <f t="shared" si="2"/>
        <v>0</v>
      </c>
      <c r="L12" s="25">
        <v>0</v>
      </c>
      <c r="M12" s="26">
        <v>0</v>
      </c>
      <c r="N12" s="26">
        <v>0</v>
      </c>
      <c r="O12" s="26">
        <v>0</v>
      </c>
      <c r="P12" s="28">
        <f t="shared" si="3"/>
        <v>0</v>
      </c>
      <c r="Q12" s="29">
        <v>0</v>
      </c>
      <c r="R12" s="26">
        <v>0</v>
      </c>
      <c r="S12" s="26">
        <v>0</v>
      </c>
      <c r="T12" s="26">
        <v>0</v>
      </c>
      <c r="U12" s="28">
        <f t="shared" si="4"/>
        <v>0</v>
      </c>
      <c r="V12" s="22"/>
      <c r="W12" s="22"/>
      <c r="X12" s="22"/>
      <c r="Y12" s="23"/>
    </row>
    <row r="13" spans="1:29" ht="50.1" customHeight="1" x14ac:dyDescent="0.15">
      <c r="A13" s="31" t="s">
        <v>24</v>
      </c>
      <c r="B13" s="25">
        <f t="shared" si="5"/>
        <v>0</v>
      </c>
      <c r="C13" s="26">
        <f t="shared" si="5"/>
        <v>1</v>
      </c>
      <c r="D13" s="26">
        <f t="shared" si="5"/>
        <v>3</v>
      </c>
      <c r="E13" s="26">
        <f t="shared" si="6"/>
        <v>3</v>
      </c>
      <c r="F13" s="27">
        <f t="shared" si="1"/>
        <v>7</v>
      </c>
      <c r="G13" s="25">
        <v>0</v>
      </c>
      <c r="H13" s="26">
        <v>1</v>
      </c>
      <c r="I13" s="26">
        <v>3</v>
      </c>
      <c r="J13" s="26">
        <v>0</v>
      </c>
      <c r="K13" s="28">
        <f t="shared" si="2"/>
        <v>4</v>
      </c>
      <c r="L13" s="25">
        <v>0</v>
      </c>
      <c r="M13" s="26">
        <v>0</v>
      </c>
      <c r="N13" s="26">
        <v>0</v>
      </c>
      <c r="O13" s="26">
        <v>3</v>
      </c>
      <c r="P13" s="28">
        <f t="shared" si="3"/>
        <v>3</v>
      </c>
      <c r="Q13" s="29">
        <v>0</v>
      </c>
      <c r="R13" s="26">
        <v>0</v>
      </c>
      <c r="S13" s="26">
        <v>0</v>
      </c>
      <c r="T13" s="26">
        <v>0</v>
      </c>
      <c r="U13" s="28">
        <f t="shared" si="4"/>
        <v>0</v>
      </c>
      <c r="V13" s="22"/>
      <c r="W13" s="22"/>
      <c r="X13" s="22"/>
      <c r="Y13" s="23"/>
    </row>
    <row r="14" spans="1:29" ht="50.1" customHeight="1" thickBot="1" x14ac:dyDescent="0.2">
      <c r="A14" s="32" t="s">
        <v>4</v>
      </c>
      <c r="B14" s="33">
        <f t="shared" si="5"/>
        <v>0</v>
      </c>
      <c r="C14" s="34">
        <f t="shared" si="5"/>
        <v>1</v>
      </c>
      <c r="D14" s="34">
        <f t="shared" si="5"/>
        <v>2</v>
      </c>
      <c r="E14" s="34">
        <f t="shared" si="6"/>
        <v>0</v>
      </c>
      <c r="F14" s="35">
        <f t="shared" si="1"/>
        <v>3</v>
      </c>
      <c r="G14" s="33">
        <v>0</v>
      </c>
      <c r="H14" s="34">
        <v>0</v>
      </c>
      <c r="I14" s="34">
        <v>0</v>
      </c>
      <c r="J14" s="34">
        <v>0</v>
      </c>
      <c r="K14" s="36">
        <f t="shared" si="2"/>
        <v>0</v>
      </c>
      <c r="L14" s="33">
        <v>0</v>
      </c>
      <c r="M14" s="34">
        <v>0</v>
      </c>
      <c r="N14" s="34">
        <v>2</v>
      </c>
      <c r="O14" s="34">
        <v>0</v>
      </c>
      <c r="P14" s="36">
        <f t="shared" si="3"/>
        <v>2</v>
      </c>
      <c r="Q14" s="37">
        <v>0</v>
      </c>
      <c r="R14" s="34">
        <v>1</v>
      </c>
      <c r="S14" s="34">
        <v>0</v>
      </c>
      <c r="T14" s="34">
        <v>0</v>
      </c>
      <c r="U14" s="36">
        <f t="shared" si="4"/>
        <v>1</v>
      </c>
      <c r="V14" s="22"/>
      <c r="W14" s="22"/>
      <c r="X14" s="22"/>
      <c r="Y14" s="23"/>
    </row>
    <row r="15" spans="1:29" s="43" customFormat="1" ht="24" customHeight="1" x14ac:dyDescent="0.15">
      <c r="A15" s="38" t="s">
        <v>10</v>
      </c>
      <c r="B15" s="39" t="s">
        <v>25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1"/>
      <c r="AA15" s="41"/>
      <c r="AB15" s="41"/>
      <c r="AC15" s="42"/>
    </row>
    <row r="16" spans="1:29" s="43" customFormat="1" ht="24" customHeight="1" x14ac:dyDescent="0.15">
      <c r="A16" s="44"/>
      <c r="B16" s="39" t="s">
        <v>20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46"/>
      <c r="AB16" s="46"/>
      <c r="AC16" s="46"/>
    </row>
    <row r="17" spans="1:29" s="43" customFormat="1" ht="24" customHeight="1" x14ac:dyDescent="0.15">
      <c r="A17" s="44"/>
      <c r="B17" s="39" t="s">
        <v>17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6"/>
      <c r="AA17" s="46"/>
      <c r="AB17" s="46"/>
      <c r="AC17" s="46"/>
    </row>
    <row r="18" spans="1:29" s="43" customFormat="1" ht="24" customHeight="1" x14ac:dyDescent="0.15">
      <c r="A18" s="44"/>
      <c r="B18" s="39" t="s">
        <v>26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6"/>
      <c r="AA18" s="46"/>
      <c r="AB18" s="46"/>
      <c r="AC18" s="46"/>
    </row>
  </sheetData>
  <mergeCells count="28">
    <mergeCell ref="P5:P7"/>
    <mergeCell ref="S3:U3"/>
    <mergeCell ref="X5:X7"/>
    <mergeCell ref="S5:S7"/>
    <mergeCell ref="Y4:Y7"/>
    <mergeCell ref="Q5:Q7"/>
    <mergeCell ref="R5:R7"/>
    <mergeCell ref="B5:B7"/>
    <mergeCell ref="C5:C7"/>
    <mergeCell ref="E5:E7"/>
    <mergeCell ref="F5:F7"/>
    <mergeCell ref="G5:G7"/>
    <mergeCell ref="A4:A7"/>
    <mergeCell ref="B4:F4"/>
    <mergeCell ref="G4:K4"/>
    <mergeCell ref="L4:P4"/>
    <mergeCell ref="Q4:U4"/>
    <mergeCell ref="M5:M7"/>
    <mergeCell ref="O5:O7"/>
    <mergeCell ref="N5:N7"/>
    <mergeCell ref="D5:D7"/>
    <mergeCell ref="I5:I7"/>
    <mergeCell ref="U5:U7"/>
    <mergeCell ref="T5:T7"/>
    <mergeCell ref="H5:H7"/>
    <mergeCell ref="J5:J7"/>
    <mergeCell ref="K5:K7"/>
    <mergeCell ref="L5:L7"/>
  </mergeCells>
  <phoneticPr fontId="1"/>
  <printOptions horizontalCentered="1"/>
  <pageMargins left="0.59055118110236227" right="0.59055118110236227" top="0.78740157480314965" bottom="0.78740157480314965" header="0.59055118110236227" footer="0.59055118110236227"/>
  <pageSetup paperSize="9" scale="85" firstPageNumber="3" orientation="landscape" blackAndWhite="1" useFirstPageNumber="1" r:id="rId1"/>
  <headerFooter alignWithMargins="0"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耐震化整備プログラムの対象建築物（総括表）</vt:lpstr>
      <vt:lpstr>'耐震化整備プログラムの対象建築物（総括表）'!Print_Area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2023-07-04T03:45:22Z</cp:lastPrinted>
  <dcterms:created xsi:type="dcterms:W3CDTF">1997-01-08T22:48:59Z</dcterms:created>
  <dcterms:modified xsi:type="dcterms:W3CDTF">2023-07-07T09:53:04Z</dcterms:modified>
</cp:coreProperties>
</file>