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94.10\30_kakuho\★01看護関係事業\◎06その他の事業\★看護職員業務従事届\H30　従事者届\00　看護の現況\"/>
    </mc:Choice>
  </mc:AlternateContent>
  <bookViews>
    <workbookView xWindow="240" yWindow="30" windowWidth="14940" windowHeight="9000"/>
  </bookViews>
  <sheets>
    <sheet name="市区町村別就業看護職員数(常勤換算）" sheetId="1" r:id="rId1"/>
  </sheets>
  <calcPr calcId="162913" calcMode="manual"/>
</workbook>
</file>

<file path=xl/calcChain.xml><?xml version="1.0" encoding="utf-8"?>
<calcChain xmlns="http://schemas.openxmlformats.org/spreadsheetml/2006/main">
  <c r="B5" i="1" l="1"/>
  <c r="J4" i="1"/>
  <c r="I4" i="1"/>
  <c r="H4" i="1"/>
  <c r="G4" i="1"/>
  <c r="F4" i="1"/>
  <c r="E4" i="1"/>
  <c r="D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C4" i="1" s="1"/>
  <c r="B6" i="1"/>
  <c r="B4" i="1" s="1"/>
  <c r="C5" i="1"/>
</calcChain>
</file>

<file path=xl/sharedStrings.xml><?xml version="1.0" encoding="utf-8"?>
<sst xmlns="http://schemas.openxmlformats.org/spreadsheetml/2006/main" count="69" uniqueCount="69">
  <si>
    <t>保健師</t>
  </si>
  <si>
    <t>助　産　師</t>
  </si>
  <si>
    <t>看護師</t>
  </si>
  <si>
    <t>准看護師</t>
  </si>
  <si>
    <t>計</t>
  </si>
  <si>
    <t>注：（　）は男性保健師、看護師及び准看護師の再掲</t>
  </si>
  <si>
    <t>計</t>
    <phoneticPr fontId="1"/>
  </si>
  <si>
    <t>市区町村別</t>
    <phoneticPr fontId="1"/>
  </si>
  <si>
    <t>　表7　市区町村別就業看護職員数(常勤換算）</t>
    <phoneticPr fontId="1"/>
  </si>
  <si>
    <t>千葉市中央区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</si>
  <si>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</si>
  <si>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</si>
  <si>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</si>
  <si>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</si>
  <si>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</si>
  <si>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</si>
  <si>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</si>
  <si>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</si>
  <si>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</si>
  <si>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</si>
  <si>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</si>
  <si>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</si>
  <si>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</si>
  <si>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</si>
  <si>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</si>
  <si>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</si>
  <si>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</si>
  <si>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</si>
  <si>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</si>
  <si>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</si>
  <si>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</si>
  <si>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</si>
  <si>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</si>
  <si>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</si>
  <si>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</si>
  <si>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</si>
  <si>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</si>
  <si>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</si>
  <si>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</si>
  <si>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</si>
  <si>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袖ヶ浦市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</si>
  <si>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</si>
  <si>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</si>
  <si>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</si>
  <si>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</si>
  <si>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</si>
  <si>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</si>
  <si>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</si>
  <si>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</si>
  <si>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</si>
  <si>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</si>
  <si>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</si>
  <si>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</si>
  <si>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</si>
  <si>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</si>
  <si>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</si>
  <si>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</si>
  <si>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</si>
  <si>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</si>
  <si>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</si>
  <si>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</si>
  <si>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</si>
  <si>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</si>
  <si>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</si>
  <si>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</si>
  <si>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</si>
  <si>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</si>
  <si>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</si>
  <si>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平成30年12月31日現在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</si>
</sst>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\(#,##0.0\)"/>
    <numFmt numFmtId="178" formatCode="#,##0.0_ "/>
  </numFmts>
  <fonts count="22" x14ac:knownFonts="1"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9"/>
      <color theme="0"/>
      <name val="ＭＳ Ｐゴシック"/>
      <family val="3"/>
      <charset val="128"/>
      <scheme val="minor"/>
    </font>
    <font>
      <sz val="9"/>
      <color rgb="FF9C6500"/>
      <name val="ＭＳ Ｐゴシック"/>
      <family val="3"/>
      <charset val="128"/>
      <scheme val="minor"/>
    </font>
    <font>
      <sz val="9"/>
      <color rgb="FFFA7D00"/>
      <name val="ＭＳ Ｐゴシック"/>
      <family val="3"/>
      <charset val="128"/>
      <scheme val="minor"/>
    </font>
    <font>
      <sz val="9"/>
      <color rgb="FF9C0006"/>
      <name val="ＭＳ Ｐゴシック"/>
      <family val="3"/>
      <charset val="128"/>
      <scheme val="minor"/>
    </font>
    <font>
      <b/>
      <sz val="9"/>
      <color rgb="FFFA7D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rgb="FF3F3F3F"/>
      <name val="ＭＳ Ｐゴシック"/>
      <family val="3"/>
      <charset val="128"/>
      <scheme val="minor"/>
    </font>
    <font>
      <i/>
      <sz val="9"/>
      <color rgb="FF7F7F7F"/>
      <name val="ＭＳ Ｐゴシック"/>
      <family val="3"/>
      <charset val="128"/>
      <scheme val="minor"/>
    </font>
    <font>
      <sz val="9"/>
      <color rgb="FF3F3F76"/>
      <name val="ＭＳ Ｐゴシック"/>
      <family val="3"/>
      <charset val="128"/>
      <scheme val="minor"/>
    </font>
    <font>
      <sz val="9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6" applyNumberFormat="0" applyFon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8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49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2" fillId="0" borderId="0" xfId="0" applyNumberFormat="1" applyFo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distributed" vertical="center" indent="1"/>
    </xf>
    <xf numFmtId="0" fontId="3" fillId="0" borderId="0" xfId="0" applyNumberFormat="1" applyFont="1" applyAlignment="1">
      <alignment vertical="center"/>
    </xf>
    <xf numFmtId="0" fontId="2" fillId="0" borderId="0" xfId="0" applyNumberFormat="1" applyFont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3" fillId="0" borderId="0" xfId="0" applyNumberFormat="1" applyFont="1">
      <alignment vertical="center"/>
    </xf>
    <xf numFmtId="177" fontId="3" fillId="0" borderId="4" xfId="0" applyNumberFormat="1" applyFont="1" applyBorder="1" applyAlignment="1">
      <alignment horizontal="left" vertical="center" shrinkToFit="1"/>
    </xf>
    <xf numFmtId="178" fontId="3" fillId="0" borderId="3" xfId="0" applyNumberFormat="1" applyFont="1" applyBorder="1" applyAlignment="1">
      <alignment horizontal="right" vertical="center" shrinkToFit="1"/>
    </xf>
    <xf numFmtId="178" fontId="2" fillId="0" borderId="3" xfId="0" applyNumberFormat="1" applyFont="1" applyFill="1" applyBorder="1" applyAlignment="1">
      <alignment horizontal="right" vertical="center" shrinkToFit="1"/>
    </xf>
    <xf numFmtId="178" fontId="3" fillId="0" borderId="2" xfId="0" applyNumberFormat="1" applyFont="1" applyBorder="1" applyAlignment="1">
      <alignment horizontal="right" vertical="center" shrinkToFit="1"/>
    </xf>
    <xf numFmtId="178" fontId="2" fillId="0" borderId="2" xfId="0" applyNumberFormat="1" applyFont="1" applyFill="1" applyBorder="1" applyAlignment="1">
      <alignment horizontal="right" vertical="center" shrinkToFit="1"/>
    </xf>
    <xf numFmtId="177" fontId="3" fillId="0" borderId="4" xfId="0" applyNumberFormat="1" applyFont="1" applyFill="1" applyBorder="1" applyAlignment="1">
      <alignment horizontal="left" vertical="center" shrinkToFit="1"/>
    </xf>
    <xf numFmtId="176" fontId="2" fillId="0" borderId="2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tabSelected="1" view="pageBreakPreview" zoomScale="60" zoomScaleNormal="100" workbookViewId="0">
      <selection activeCell="M9" sqref="M9"/>
    </sheetView>
  </sheetViews>
  <sheetFormatPr defaultRowHeight="13.5" x14ac:dyDescent="0.15"/>
  <cols>
    <col min="1" max="1" width="17.75" style="8" customWidth="1"/>
    <col min="2" max="2" width="8.5" style="13" bestFit="1" customWidth="1"/>
    <col min="3" max="3" width="10.5" style="1" bestFit="1" customWidth="1"/>
    <col min="4" max="4" width="8.5" style="13" customWidth="1"/>
    <col min="5" max="5" width="8.625" style="1" customWidth="1"/>
    <col min="6" max="6" width="9.625" style="13" bestFit="1" customWidth="1"/>
    <col min="7" max="7" width="8.5" style="13" bestFit="1" customWidth="1"/>
    <col min="8" max="8" width="9.625" style="1" customWidth="1"/>
    <col min="9" max="9" width="8.5" style="13" bestFit="1" customWidth="1"/>
    <col min="10" max="10" width="8.625" style="1" customWidth="1"/>
  </cols>
  <sheetData>
    <row r="1" spans="1:10" s="2" customFormat="1" x14ac:dyDescent="0.15">
      <c r="A1" s="7" t="s">
        <v>8</v>
      </c>
      <c r="B1" s="12"/>
      <c r="C1" s="5"/>
      <c r="D1" s="12"/>
      <c r="E1" s="5"/>
      <c r="F1" s="12"/>
      <c r="G1" s="12"/>
      <c r="H1" s="5"/>
      <c r="I1" s="15"/>
      <c r="J1" s="4"/>
    </row>
    <row r="2" spans="1:10" s="3" customFormat="1" x14ac:dyDescent="0.15">
      <c r="A2" s="8"/>
      <c r="B2" s="13"/>
      <c r="C2" s="1"/>
      <c r="D2" s="13"/>
      <c r="E2" s="1"/>
      <c r="F2" s="13"/>
      <c r="G2" s="13"/>
      <c r="H2" s="23" t="s">
        <v>68</v>
      </c>
      <c r="I2" s="23"/>
      <c r="J2" s="23"/>
    </row>
    <row r="3" spans="1:10" s="3" customFormat="1" ht="15.75" customHeight="1" x14ac:dyDescent="0.15">
      <c r="A3" s="9" t="s">
        <v>7</v>
      </c>
      <c r="B3" s="22" t="s">
        <v>4</v>
      </c>
      <c r="C3" s="22"/>
      <c r="D3" s="22" t="s">
        <v>0</v>
      </c>
      <c r="E3" s="22"/>
      <c r="F3" s="14" t="s">
        <v>1</v>
      </c>
      <c r="G3" s="22" t="s">
        <v>2</v>
      </c>
      <c r="H3" s="22"/>
      <c r="I3" s="22" t="s">
        <v>3</v>
      </c>
      <c r="J3" s="22"/>
    </row>
    <row r="4" spans="1:10" s="3" customFormat="1" x14ac:dyDescent="0.15">
      <c r="A4" s="10" t="s">
        <v>6</v>
      </c>
      <c r="B4" s="17">
        <f t="shared" ref="B4:J4" si="0">SUM(B5:B63)</f>
        <v>52036.700000000012</v>
      </c>
      <c r="C4" s="16">
        <f t="shared" si="0"/>
        <v>4007.3000000000006</v>
      </c>
      <c r="D4" s="17">
        <f t="shared" si="0"/>
        <v>1845.1</v>
      </c>
      <c r="E4" s="16">
        <f t="shared" si="0"/>
        <v>70</v>
      </c>
      <c r="F4" s="19">
        <f t="shared" si="0"/>
        <v>1296.7999999999997</v>
      </c>
      <c r="G4" s="17">
        <f t="shared" si="0"/>
        <v>40600.600000000028</v>
      </c>
      <c r="H4" s="16">
        <f t="shared" si="0"/>
        <v>3252.400000000001</v>
      </c>
      <c r="I4" s="17">
        <f t="shared" si="0"/>
        <v>8294.1999999999971</v>
      </c>
      <c r="J4" s="16">
        <f t="shared" si="0"/>
        <v>684.9000000000002</v>
      </c>
    </row>
    <row r="5" spans="1:10" s="3" customFormat="1" x14ac:dyDescent="0.15">
      <c r="A5" s="11" t="s">
        <v>9</v>
      </c>
      <c r="B5" s="18">
        <f>D5+F5+G5+I5</f>
        <v>4494.4000000000005</v>
      </c>
      <c r="C5" s="16">
        <f t="shared" ref="C5:C36" si="1">E5+H5+J5</f>
        <v>378.59999999999997</v>
      </c>
      <c r="D5" s="18">
        <v>103.6</v>
      </c>
      <c r="E5" s="21">
        <v>5</v>
      </c>
      <c r="F5" s="20">
        <v>147.1</v>
      </c>
      <c r="G5" s="18">
        <v>3948.1</v>
      </c>
      <c r="H5" s="16">
        <v>339.4</v>
      </c>
      <c r="I5" s="18">
        <v>295.59999999999997</v>
      </c>
      <c r="J5" s="16">
        <v>34.199999999999996</v>
      </c>
    </row>
    <row r="6" spans="1:10" s="3" customFormat="1" x14ac:dyDescent="0.15">
      <c r="A6" s="11" t="s">
        <v>10</v>
      </c>
      <c r="B6" s="18">
        <f t="shared" ref="B6:B36" si="2">D6+F6+G6+I6</f>
        <v>710.09999999999991</v>
      </c>
      <c r="C6" s="16">
        <f t="shared" si="1"/>
        <v>20</v>
      </c>
      <c r="D6" s="18">
        <v>24.2</v>
      </c>
      <c r="E6" s="21">
        <v>0</v>
      </c>
      <c r="F6" s="20">
        <v>9.1999999999999993</v>
      </c>
      <c r="G6" s="18">
        <v>548.49999999999989</v>
      </c>
      <c r="H6" s="16">
        <v>13.8</v>
      </c>
      <c r="I6" s="18">
        <v>128.20000000000002</v>
      </c>
      <c r="J6" s="16">
        <v>6.1999999999999993</v>
      </c>
    </row>
    <row r="7" spans="1:10" s="3" customFormat="1" x14ac:dyDescent="0.15">
      <c r="A7" s="11" t="s">
        <v>11</v>
      </c>
      <c r="B7" s="18">
        <f t="shared" si="2"/>
        <v>924.3</v>
      </c>
      <c r="C7" s="16">
        <f t="shared" si="1"/>
        <v>37.200000000000003</v>
      </c>
      <c r="D7" s="18">
        <v>23.5</v>
      </c>
      <c r="E7" s="21">
        <v>1</v>
      </c>
      <c r="F7" s="20">
        <v>40</v>
      </c>
      <c r="G7" s="18">
        <v>717.9</v>
      </c>
      <c r="H7" s="16">
        <v>31.2</v>
      </c>
      <c r="I7" s="18">
        <v>142.90000000000003</v>
      </c>
      <c r="J7" s="16">
        <v>5</v>
      </c>
    </row>
    <row r="8" spans="1:10" s="3" customFormat="1" x14ac:dyDescent="0.15">
      <c r="A8" s="11" t="s">
        <v>12</v>
      </c>
      <c r="B8" s="18">
        <f t="shared" si="2"/>
        <v>1080.2</v>
      </c>
      <c r="C8" s="16">
        <f t="shared" si="1"/>
        <v>85.9</v>
      </c>
      <c r="D8" s="18">
        <v>25.599999999999998</v>
      </c>
      <c r="E8" s="21">
        <v>2</v>
      </c>
      <c r="F8" s="20">
        <v>17.899999999999999</v>
      </c>
      <c r="G8" s="18">
        <v>858.40000000000009</v>
      </c>
      <c r="H8" s="16">
        <v>68.7</v>
      </c>
      <c r="I8" s="18">
        <v>178.29999999999995</v>
      </c>
      <c r="J8" s="16">
        <v>15.2</v>
      </c>
    </row>
    <row r="9" spans="1:10" s="3" customFormat="1" x14ac:dyDescent="0.15">
      <c r="A9" s="11" t="s">
        <v>13</v>
      </c>
      <c r="B9" s="18">
        <f t="shared" si="2"/>
        <v>1257.7999999999997</v>
      </c>
      <c r="C9" s="16">
        <f t="shared" si="1"/>
        <v>151.20000000000002</v>
      </c>
      <c r="D9" s="18">
        <v>18.5</v>
      </c>
      <c r="E9" s="21">
        <v>1</v>
      </c>
      <c r="F9" s="20">
        <v>28.3</v>
      </c>
      <c r="G9" s="18">
        <v>1076.3999999999999</v>
      </c>
      <c r="H9" s="16">
        <v>140.20000000000002</v>
      </c>
      <c r="I9" s="18">
        <v>134.60000000000002</v>
      </c>
      <c r="J9" s="16">
        <v>10</v>
      </c>
    </row>
    <row r="10" spans="1:10" s="3" customFormat="1" x14ac:dyDescent="0.15">
      <c r="A10" s="11" t="s">
        <v>14</v>
      </c>
      <c r="B10" s="18">
        <f t="shared" si="2"/>
        <v>1278.2000000000003</v>
      </c>
      <c r="C10" s="16">
        <f t="shared" si="1"/>
        <v>100.99999999999999</v>
      </c>
      <c r="D10" s="18">
        <v>83.600000000000009</v>
      </c>
      <c r="E10" s="21">
        <v>4</v>
      </c>
      <c r="F10" s="20">
        <v>35.200000000000003</v>
      </c>
      <c r="G10" s="18">
        <v>1090.5000000000002</v>
      </c>
      <c r="H10" s="16">
        <v>91.199999999999989</v>
      </c>
      <c r="I10" s="18">
        <v>68.900000000000006</v>
      </c>
      <c r="J10" s="16">
        <v>5.8</v>
      </c>
    </row>
    <row r="11" spans="1:10" s="3" customFormat="1" x14ac:dyDescent="0.15">
      <c r="A11" s="11" t="s">
        <v>15</v>
      </c>
      <c r="B11" s="18">
        <f t="shared" si="2"/>
        <v>452</v>
      </c>
      <c r="C11" s="16">
        <f t="shared" si="1"/>
        <v>12</v>
      </c>
      <c r="D11" s="18">
        <v>23.599999999999998</v>
      </c>
      <c r="E11" s="21">
        <v>0</v>
      </c>
      <c r="F11" s="20">
        <v>7.8</v>
      </c>
      <c r="G11" s="18">
        <v>205.3</v>
      </c>
      <c r="H11" s="16">
        <v>7</v>
      </c>
      <c r="I11" s="18">
        <v>215.29999999999998</v>
      </c>
      <c r="J11" s="16">
        <v>5</v>
      </c>
    </row>
    <row r="12" spans="1:10" s="3" customFormat="1" x14ac:dyDescent="0.15">
      <c r="A12" s="11" t="s">
        <v>16</v>
      </c>
      <c r="B12" s="18">
        <f t="shared" si="2"/>
        <v>2533.4</v>
      </c>
      <c r="C12" s="16">
        <f t="shared" si="1"/>
        <v>153.6</v>
      </c>
      <c r="D12" s="18">
        <v>93.999999999999986</v>
      </c>
      <c r="E12" s="21">
        <v>4</v>
      </c>
      <c r="F12" s="20">
        <v>52.7</v>
      </c>
      <c r="G12" s="18">
        <v>2071.7000000000003</v>
      </c>
      <c r="H12" s="16">
        <v>123.3</v>
      </c>
      <c r="I12" s="18">
        <v>315</v>
      </c>
      <c r="J12" s="16">
        <v>26.3</v>
      </c>
    </row>
    <row r="13" spans="1:10" s="3" customFormat="1" x14ac:dyDescent="0.15">
      <c r="A13" s="11" t="s">
        <v>17</v>
      </c>
      <c r="B13" s="18">
        <f t="shared" si="2"/>
        <v>4056.1000000000004</v>
      </c>
      <c r="C13" s="16">
        <f t="shared" si="1"/>
        <v>283.89999999999998</v>
      </c>
      <c r="D13" s="18">
        <v>158.4</v>
      </c>
      <c r="E13" s="21">
        <v>7</v>
      </c>
      <c r="F13" s="20">
        <v>128.69999999999999</v>
      </c>
      <c r="G13" s="18">
        <v>3365.5000000000005</v>
      </c>
      <c r="H13" s="16">
        <v>236.9</v>
      </c>
      <c r="I13" s="18">
        <v>403.5</v>
      </c>
      <c r="J13" s="16">
        <v>40</v>
      </c>
    </row>
    <row r="14" spans="1:10" s="3" customFormat="1" x14ac:dyDescent="0.15">
      <c r="A14" s="11" t="s">
        <v>18</v>
      </c>
      <c r="B14" s="18">
        <f t="shared" si="2"/>
        <v>684.8</v>
      </c>
      <c r="C14" s="16">
        <f t="shared" si="1"/>
        <v>94.4</v>
      </c>
      <c r="D14" s="18">
        <v>22.6</v>
      </c>
      <c r="E14" s="21">
        <v>2</v>
      </c>
      <c r="F14" s="20">
        <v>9.5</v>
      </c>
      <c r="G14" s="18">
        <v>448.19999999999993</v>
      </c>
      <c r="H14" s="16">
        <v>58</v>
      </c>
      <c r="I14" s="18">
        <v>204.5</v>
      </c>
      <c r="J14" s="16">
        <v>34.4</v>
      </c>
    </row>
    <row r="15" spans="1:10" s="3" customFormat="1" x14ac:dyDescent="0.15">
      <c r="A15" s="11" t="s">
        <v>19</v>
      </c>
      <c r="B15" s="18">
        <f t="shared" si="2"/>
        <v>1561.4000000000003</v>
      </c>
      <c r="C15" s="16">
        <f t="shared" si="1"/>
        <v>92.4</v>
      </c>
      <c r="D15" s="18">
        <v>34</v>
      </c>
      <c r="E15" s="21">
        <v>1</v>
      </c>
      <c r="F15" s="20">
        <v>30.4</v>
      </c>
      <c r="G15" s="18">
        <v>1128.2000000000003</v>
      </c>
      <c r="H15" s="16">
        <v>74</v>
      </c>
      <c r="I15" s="18">
        <v>368.8</v>
      </c>
      <c r="J15" s="16">
        <v>17.399999999999999</v>
      </c>
    </row>
    <row r="16" spans="1:10" s="3" customFormat="1" x14ac:dyDescent="0.15">
      <c r="A16" s="11" t="s">
        <v>20</v>
      </c>
      <c r="B16" s="18">
        <f t="shared" si="2"/>
        <v>3742.400000000001</v>
      </c>
      <c r="C16" s="16">
        <f t="shared" si="1"/>
        <v>256.8</v>
      </c>
      <c r="D16" s="18">
        <v>103.89999999999999</v>
      </c>
      <c r="E16" s="21">
        <v>2</v>
      </c>
      <c r="F16" s="20">
        <v>116.69999999999999</v>
      </c>
      <c r="G16" s="18">
        <v>3134.5000000000009</v>
      </c>
      <c r="H16" s="16">
        <v>225.2</v>
      </c>
      <c r="I16" s="18">
        <v>387.3</v>
      </c>
      <c r="J16" s="16">
        <v>29.599999999999998</v>
      </c>
    </row>
    <row r="17" spans="1:10" s="3" customFormat="1" x14ac:dyDescent="0.15">
      <c r="A17" s="11" t="s">
        <v>21</v>
      </c>
      <c r="B17" s="18">
        <f t="shared" si="2"/>
        <v>1104.1999999999998</v>
      </c>
      <c r="C17" s="16">
        <f t="shared" si="1"/>
        <v>116.80000000000001</v>
      </c>
      <c r="D17" s="18">
        <v>31.9</v>
      </c>
      <c r="E17" s="21">
        <v>1</v>
      </c>
      <c r="F17" s="20">
        <v>35.5</v>
      </c>
      <c r="G17" s="18">
        <v>725.4</v>
      </c>
      <c r="H17" s="16">
        <v>85.4</v>
      </c>
      <c r="I17" s="18">
        <v>311.39999999999992</v>
      </c>
      <c r="J17" s="16">
        <v>30.4</v>
      </c>
    </row>
    <row r="18" spans="1:10" s="3" customFormat="1" x14ac:dyDescent="0.15">
      <c r="A18" s="11" t="s">
        <v>22</v>
      </c>
      <c r="B18" s="18">
        <f t="shared" si="2"/>
        <v>759.9</v>
      </c>
      <c r="C18" s="16">
        <f t="shared" si="1"/>
        <v>48.6</v>
      </c>
      <c r="D18" s="18">
        <v>31.900000000000002</v>
      </c>
      <c r="E18" s="21">
        <v>1</v>
      </c>
      <c r="F18" s="20">
        <v>16.900000000000002</v>
      </c>
      <c r="G18" s="18">
        <v>437.59999999999997</v>
      </c>
      <c r="H18" s="16">
        <v>23</v>
      </c>
      <c r="I18" s="18">
        <v>273.5</v>
      </c>
      <c r="J18" s="16">
        <v>24.6</v>
      </c>
    </row>
    <row r="19" spans="1:10" s="3" customFormat="1" x14ac:dyDescent="0.15">
      <c r="A19" s="11" t="s">
        <v>23</v>
      </c>
      <c r="B19" s="18">
        <f t="shared" si="2"/>
        <v>1656.5</v>
      </c>
      <c r="C19" s="16">
        <f t="shared" si="1"/>
        <v>179.8</v>
      </c>
      <c r="D19" s="18">
        <v>49.3</v>
      </c>
      <c r="E19" s="21">
        <v>2</v>
      </c>
      <c r="F19" s="20">
        <v>48.599999999999994</v>
      </c>
      <c r="G19" s="18">
        <v>1260.1999999999998</v>
      </c>
      <c r="H19" s="16">
        <v>132</v>
      </c>
      <c r="I19" s="18">
        <v>298.39999999999998</v>
      </c>
      <c r="J19" s="16">
        <v>45.800000000000004</v>
      </c>
    </row>
    <row r="20" spans="1:10" s="3" customFormat="1" x14ac:dyDescent="0.15">
      <c r="A20" s="11" t="s">
        <v>24</v>
      </c>
      <c r="B20" s="18">
        <f t="shared" si="2"/>
        <v>1369.8999999999996</v>
      </c>
      <c r="C20" s="16">
        <f t="shared" si="1"/>
        <v>97.8</v>
      </c>
      <c r="D20" s="18">
        <v>64.400000000000006</v>
      </c>
      <c r="E20" s="21">
        <v>2</v>
      </c>
      <c r="F20" s="20">
        <v>40.900000000000006</v>
      </c>
      <c r="G20" s="18">
        <v>1128.3999999999996</v>
      </c>
      <c r="H20" s="16">
        <v>87.8</v>
      </c>
      <c r="I20" s="18">
        <v>136.20000000000002</v>
      </c>
      <c r="J20" s="16">
        <v>8</v>
      </c>
    </row>
    <row r="21" spans="1:10" s="3" customFormat="1" x14ac:dyDescent="0.15">
      <c r="A21" s="11" t="s">
        <v>25</v>
      </c>
      <c r="B21" s="18">
        <f t="shared" si="2"/>
        <v>624.69999999999993</v>
      </c>
      <c r="C21" s="16">
        <f t="shared" si="1"/>
        <v>80.5</v>
      </c>
      <c r="D21" s="18">
        <v>28.400000000000002</v>
      </c>
      <c r="E21" s="21">
        <v>0</v>
      </c>
      <c r="F21" s="20">
        <v>12.2</v>
      </c>
      <c r="G21" s="18">
        <v>482.2</v>
      </c>
      <c r="H21" s="16">
        <v>75.5</v>
      </c>
      <c r="I21" s="18">
        <v>101.89999999999998</v>
      </c>
      <c r="J21" s="16">
        <v>5</v>
      </c>
    </row>
    <row r="22" spans="1:10" s="3" customFormat="1" x14ac:dyDescent="0.15">
      <c r="A22" s="11" t="s">
        <v>26</v>
      </c>
      <c r="B22" s="18">
        <f t="shared" si="2"/>
        <v>1205.3</v>
      </c>
      <c r="C22" s="16">
        <f t="shared" si="1"/>
        <v>107.1</v>
      </c>
      <c r="D22" s="18">
        <v>25.6</v>
      </c>
      <c r="E22" s="21">
        <v>1</v>
      </c>
      <c r="F22" s="20">
        <v>34.300000000000004</v>
      </c>
      <c r="G22" s="18">
        <v>984.99999999999989</v>
      </c>
      <c r="H22" s="16">
        <v>88</v>
      </c>
      <c r="I22" s="18">
        <v>160.4</v>
      </c>
      <c r="J22" s="16">
        <v>18.100000000000001</v>
      </c>
    </row>
    <row r="23" spans="1:10" s="3" customFormat="1" x14ac:dyDescent="0.15">
      <c r="A23" s="11" t="s">
        <v>27</v>
      </c>
      <c r="B23" s="18">
        <f t="shared" si="2"/>
        <v>1386.1</v>
      </c>
      <c r="C23" s="16">
        <f t="shared" si="1"/>
        <v>75.2</v>
      </c>
      <c r="D23" s="18">
        <v>72.3</v>
      </c>
      <c r="E23" s="21">
        <v>1</v>
      </c>
      <c r="F23" s="20">
        <v>36.799999999999997</v>
      </c>
      <c r="G23" s="18">
        <v>1167.2</v>
      </c>
      <c r="H23" s="16">
        <v>72</v>
      </c>
      <c r="I23" s="18">
        <v>109.80000000000001</v>
      </c>
      <c r="J23" s="16">
        <v>2.2000000000000002</v>
      </c>
    </row>
    <row r="24" spans="1:10" s="3" customFormat="1" x14ac:dyDescent="0.15">
      <c r="A24" s="11" t="s">
        <v>28</v>
      </c>
      <c r="B24" s="18">
        <f t="shared" si="2"/>
        <v>4134.2000000000007</v>
      </c>
      <c r="C24" s="16">
        <f t="shared" si="1"/>
        <v>253.4</v>
      </c>
      <c r="D24" s="18">
        <v>110.79999999999998</v>
      </c>
      <c r="E24" s="21">
        <v>4</v>
      </c>
      <c r="F24" s="20">
        <v>53.2</v>
      </c>
      <c r="G24" s="18">
        <v>3412.1000000000008</v>
      </c>
      <c r="H24" s="16">
        <v>195.4</v>
      </c>
      <c r="I24" s="18">
        <v>558.09999999999991</v>
      </c>
      <c r="J24" s="16">
        <v>54</v>
      </c>
    </row>
    <row r="25" spans="1:10" s="3" customFormat="1" x14ac:dyDescent="0.15">
      <c r="A25" s="11" t="s">
        <v>29</v>
      </c>
      <c r="B25" s="18">
        <f t="shared" si="2"/>
        <v>208</v>
      </c>
      <c r="C25" s="16">
        <f t="shared" si="1"/>
        <v>20</v>
      </c>
      <c r="D25" s="18">
        <v>12.4</v>
      </c>
      <c r="E25" s="21">
        <v>0</v>
      </c>
      <c r="F25" s="20">
        <v>0</v>
      </c>
      <c r="G25" s="18">
        <v>83.1</v>
      </c>
      <c r="H25" s="16">
        <v>11</v>
      </c>
      <c r="I25" s="18">
        <v>112.5</v>
      </c>
      <c r="J25" s="16">
        <v>9</v>
      </c>
    </row>
    <row r="26" spans="1:10" s="3" customFormat="1" x14ac:dyDescent="0.15">
      <c r="A26" s="11" t="s">
        <v>30</v>
      </c>
      <c r="B26" s="18">
        <f t="shared" si="2"/>
        <v>2284.3000000000002</v>
      </c>
      <c r="C26" s="16">
        <f t="shared" si="1"/>
        <v>209.3</v>
      </c>
      <c r="D26" s="18">
        <v>72.7</v>
      </c>
      <c r="E26" s="21">
        <v>4</v>
      </c>
      <c r="F26" s="20">
        <v>45.300000000000004</v>
      </c>
      <c r="G26" s="18">
        <v>1761.5</v>
      </c>
      <c r="H26" s="16">
        <v>168.9</v>
      </c>
      <c r="I26" s="18">
        <v>404.8</v>
      </c>
      <c r="J26" s="16">
        <v>36.4</v>
      </c>
    </row>
    <row r="27" spans="1:10" s="3" customFormat="1" x14ac:dyDescent="0.15">
      <c r="A27" s="11" t="s">
        <v>31</v>
      </c>
      <c r="B27" s="18">
        <f t="shared" si="2"/>
        <v>1115.3999999999996</v>
      </c>
      <c r="C27" s="16">
        <f t="shared" si="1"/>
        <v>63.8</v>
      </c>
      <c r="D27" s="18">
        <v>42.5</v>
      </c>
      <c r="E27" s="21">
        <v>0</v>
      </c>
      <c r="F27" s="20">
        <v>45.6</v>
      </c>
      <c r="G27" s="18">
        <v>871.79999999999973</v>
      </c>
      <c r="H27" s="16">
        <v>60.8</v>
      </c>
      <c r="I27" s="18">
        <v>155.5</v>
      </c>
      <c r="J27" s="16">
        <v>3</v>
      </c>
    </row>
    <row r="28" spans="1:10" s="3" customFormat="1" x14ac:dyDescent="0.15">
      <c r="A28" s="11" t="s">
        <v>32</v>
      </c>
      <c r="B28" s="18">
        <f t="shared" si="2"/>
        <v>1667.6</v>
      </c>
      <c r="C28" s="16">
        <f t="shared" si="1"/>
        <v>166.3</v>
      </c>
      <c r="D28" s="18">
        <v>49.9</v>
      </c>
      <c r="E28" s="21">
        <v>3</v>
      </c>
      <c r="F28" s="20">
        <v>47.8</v>
      </c>
      <c r="G28" s="18">
        <v>1235</v>
      </c>
      <c r="H28" s="16">
        <v>115.9</v>
      </c>
      <c r="I28" s="18">
        <v>334.9</v>
      </c>
      <c r="J28" s="16">
        <v>47.4</v>
      </c>
    </row>
    <row r="29" spans="1:10" s="3" customFormat="1" x14ac:dyDescent="0.15">
      <c r="A29" s="11" t="s">
        <v>33</v>
      </c>
      <c r="B29" s="18">
        <f t="shared" si="2"/>
        <v>732.19999999999982</v>
      </c>
      <c r="C29" s="16">
        <f t="shared" si="1"/>
        <v>26.4</v>
      </c>
      <c r="D29" s="18">
        <v>27.799999999999997</v>
      </c>
      <c r="E29" s="21">
        <v>0</v>
      </c>
      <c r="F29" s="20">
        <v>29.999999999999996</v>
      </c>
      <c r="G29" s="18">
        <v>536.29999999999984</v>
      </c>
      <c r="H29" s="16">
        <v>20.399999999999999</v>
      </c>
      <c r="I29" s="18">
        <v>138.1</v>
      </c>
      <c r="J29" s="16">
        <v>6</v>
      </c>
    </row>
    <row r="30" spans="1:10" s="3" customFormat="1" x14ac:dyDescent="0.15">
      <c r="A30" s="11" t="s">
        <v>34</v>
      </c>
      <c r="B30" s="18">
        <f t="shared" si="2"/>
        <v>1330.0000000000002</v>
      </c>
      <c r="C30" s="16">
        <f t="shared" si="1"/>
        <v>201</v>
      </c>
      <c r="D30" s="18">
        <v>44.6</v>
      </c>
      <c r="E30" s="21">
        <v>8</v>
      </c>
      <c r="F30" s="20">
        <v>46.599999999999994</v>
      </c>
      <c r="G30" s="18">
        <v>1098.9000000000001</v>
      </c>
      <c r="H30" s="16">
        <v>178</v>
      </c>
      <c r="I30" s="18">
        <v>139.9</v>
      </c>
      <c r="J30" s="16">
        <v>15</v>
      </c>
    </row>
    <row r="31" spans="1:10" s="3" customFormat="1" x14ac:dyDescent="0.15">
      <c r="A31" s="11" t="s">
        <v>35</v>
      </c>
      <c r="B31" s="18">
        <f t="shared" si="2"/>
        <v>940.39999999999986</v>
      </c>
      <c r="C31" s="16">
        <f t="shared" si="1"/>
        <v>75</v>
      </c>
      <c r="D31" s="18">
        <v>36.700000000000003</v>
      </c>
      <c r="E31" s="21">
        <v>0</v>
      </c>
      <c r="F31" s="20">
        <v>18.099999999999998</v>
      </c>
      <c r="G31" s="18">
        <v>693.4</v>
      </c>
      <c r="H31" s="16">
        <v>57</v>
      </c>
      <c r="I31" s="18">
        <v>192.2</v>
      </c>
      <c r="J31" s="16">
        <v>18</v>
      </c>
    </row>
    <row r="32" spans="1:10" s="3" customFormat="1" x14ac:dyDescent="0.15">
      <c r="A32" s="11" t="s">
        <v>36</v>
      </c>
      <c r="B32" s="18">
        <f t="shared" si="2"/>
        <v>534</v>
      </c>
      <c r="C32" s="16">
        <f t="shared" si="1"/>
        <v>15</v>
      </c>
      <c r="D32" s="18">
        <v>31.2</v>
      </c>
      <c r="E32" s="21">
        <v>1</v>
      </c>
      <c r="F32" s="20">
        <v>7.2</v>
      </c>
      <c r="G32" s="18">
        <v>313.20000000000005</v>
      </c>
      <c r="H32" s="16">
        <v>10</v>
      </c>
      <c r="I32" s="18">
        <v>182.39999999999998</v>
      </c>
      <c r="J32" s="16">
        <v>4</v>
      </c>
    </row>
    <row r="33" spans="1:10" s="3" customFormat="1" x14ac:dyDescent="0.15">
      <c r="A33" s="11" t="s">
        <v>37</v>
      </c>
      <c r="B33" s="18">
        <f t="shared" si="2"/>
        <v>204.9</v>
      </c>
      <c r="C33" s="16">
        <f t="shared" si="1"/>
        <v>2.4</v>
      </c>
      <c r="D33" s="18">
        <v>15.8</v>
      </c>
      <c r="E33" s="21">
        <v>1</v>
      </c>
      <c r="F33" s="20">
        <v>0</v>
      </c>
      <c r="G33" s="18">
        <v>97.800000000000011</v>
      </c>
      <c r="H33" s="16">
        <v>1</v>
      </c>
      <c r="I33" s="18">
        <v>91.3</v>
      </c>
      <c r="J33" s="16">
        <v>0.4</v>
      </c>
    </row>
    <row r="34" spans="1:10" s="3" customFormat="1" x14ac:dyDescent="0.15">
      <c r="A34" s="11" t="s">
        <v>38</v>
      </c>
      <c r="B34" s="18">
        <f t="shared" si="2"/>
        <v>1642.1</v>
      </c>
      <c r="C34" s="16">
        <f t="shared" si="1"/>
        <v>92.4</v>
      </c>
      <c r="D34" s="18">
        <v>49.9</v>
      </c>
      <c r="E34" s="21">
        <v>0</v>
      </c>
      <c r="F34" s="20">
        <v>77.2</v>
      </c>
      <c r="G34" s="18">
        <v>1449.8</v>
      </c>
      <c r="H34" s="16">
        <v>90.4</v>
      </c>
      <c r="I34" s="18">
        <v>65.2</v>
      </c>
      <c r="J34" s="16">
        <v>2</v>
      </c>
    </row>
    <row r="35" spans="1:10" s="3" customFormat="1" x14ac:dyDescent="0.15">
      <c r="A35" s="11" t="s">
        <v>39</v>
      </c>
      <c r="B35" s="18">
        <f t="shared" si="2"/>
        <v>662.2</v>
      </c>
      <c r="C35" s="16">
        <f t="shared" si="1"/>
        <v>58.500000000000007</v>
      </c>
      <c r="D35" s="18">
        <v>21</v>
      </c>
      <c r="E35" s="21">
        <v>0</v>
      </c>
      <c r="F35" s="20">
        <v>2.7</v>
      </c>
      <c r="G35" s="18">
        <v>552.4</v>
      </c>
      <c r="H35" s="16">
        <v>52.500000000000007</v>
      </c>
      <c r="I35" s="18">
        <v>86.100000000000009</v>
      </c>
      <c r="J35" s="16">
        <v>6</v>
      </c>
    </row>
    <row r="36" spans="1:10" s="3" customFormat="1" x14ac:dyDescent="0.15">
      <c r="A36" s="11" t="s">
        <v>40</v>
      </c>
      <c r="B36" s="18">
        <f t="shared" si="2"/>
        <v>406.4</v>
      </c>
      <c r="C36" s="16">
        <f t="shared" si="1"/>
        <v>29</v>
      </c>
      <c r="D36" s="18">
        <v>25.4</v>
      </c>
      <c r="E36" s="21">
        <v>0</v>
      </c>
      <c r="F36" s="20">
        <v>2</v>
      </c>
      <c r="G36" s="18">
        <v>272.39999999999998</v>
      </c>
      <c r="H36" s="16">
        <v>24</v>
      </c>
      <c r="I36" s="18">
        <v>106.6</v>
      </c>
      <c r="J36" s="16">
        <v>5</v>
      </c>
    </row>
    <row r="37" spans="1:10" s="3" customFormat="1" x14ac:dyDescent="0.15">
      <c r="A37" s="11" t="s">
        <v>41</v>
      </c>
      <c r="B37" s="18">
        <f t="shared" ref="B37:B63" si="3">D37+F37+G37+I37</f>
        <v>262.5</v>
      </c>
      <c r="C37" s="16">
        <f t="shared" ref="C37:C63" si="4">E37+H37+J37</f>
        <v>17.100000000000001</v>
      </c>
      <c r="D37" s="18">
        <v>15.299999999999999</v>
      </c>
      <c r="E37" s="21">
        <v>0</v>
      </c>
      <c r="F37" s="20">
        <v>2.1</v>
      </c>
      <c r="G37" s="18">
        <v>150.69999999999999</v>
      </c>
      <c r="H37" s="16">
        <v>11</v>
      </c>
      <c r="I37" s="18">
        <v>94.399999999999991</v>
      </c>
      <c r="J37" s="16">
        <v>6.1</v>
      </c>
    </row>
    <row r="38" spans="1:10" s="3" customFormat="1" x14ac:dyDescent="0.15">
      <c r="A38" s="11" t="s">
        <v>42</v>
      </c>
      <c r="B38" s="18">
        <f t="shared" si="3"/>
        <v>951.9</v>
      </c>
      <c r="C38" s="16">
        <f t="shared" si="4"/>
        <v>128.80000000000001</v>
      </c>
      <c r="D38" s="18">
        <v>33.300000000000004</v>
      </c>
      <c r="E38" s="21">
        <v>1</v>
      </c>
      <c r="F38" s="20">
        <v>27.400000000000002</v>
      </c>
      <c r="G38" s="18">
        <v>797.49999999999989</v>
      </c>
      <c r="H38" s="16">
        <v>119.8</v>
      </c>
      <c r="I38" s="18">
        <v>93.7</v>
      </c>
      <c r="J38" s="16">
        <v>8</v>
      </c>
    </row>
    <row r="39" spans="1:10" s="3" customFormat="1" x14ac:dyDescent="0.15">
      <c r="A39" s="11" t="s">
        <v>43</v>
      </c>
      <c r="B39" s="18">
        <f t="shared" si="3"/>
        <v>365.99999999999994</v>
      </c>
      <c r="C39" s="16">
        <f t="shared" si="4"/>
        <v>14.2</v>
      </c>
      <c r="D39" s="18">
        <v>22.799999999999997</v>
      </c>
      <c r="E39" s="21">
        <v>0</v>
      </c>
      <c r="F39" s="20">
        <v>3.3000000000000003</v>
      </c>
      <c r="G39" s="18">
        <v>264.69999999999993</v>
      </c>
      <c r="H39" s="16">
        <v>9</v>
      </c>
      <c r="I39" s="18">
        <v>75.199999999999989</v>
      </c>
      <c r="J39" s="16">
        <v>5.2</v>
      </c>
    </row>
    <row r="40" spans="1:10" s="3" customFormat="1" x14ac:dyDescent="0.15">
      <c r="A40" s="11" t="s">
        <v>44</v>
      </c>
      <c r="B40" s="18">
        <f t="shared" si="3"/>
        <v>369</v>
      </c>
      <c r="C40" s="16">
        <f t="shared" si="4"/>
        <v>20.399999999999999</v>
      </c>
      <c r="D40" s="18">
        <v>12.799999999999999</v>
      </c>
      <c r="E40" s="16">
        <v>0</v>
      </c>
      <c r="F40" s="20">
        <v>0.5</v>
      </c>
      <c r="G40" s="18">
        <v>261.59999999999997</v>
      </c>
      <c r="H40" s="16">
        <v>16.399999999999999</v>
      </c>
      <c r="I40" s="18">
        <v>94.100000000000009</v>
      </c>
      <c r="J40" s="16">
        <v>4</v>
      </c>
    </row>
    <row r="41" spans="1:10" s="3" customFormat="1" x14ac:dyDescent="0.15">
      <c r="A41" s="11" t="s">
        <v>45</v>
      </c>
      <c r="B41" s="18">
        <f t="shared" si="3"/>
        <v>339.5</v>
      </c>
      <c r="C41" s="16">
        <f t="shared" si="4"/>
        <v>52.5</v>
      </c>
      <c r="D41" s="18">
        <v>17</v>
      </c>
      <c r="E41" s="16">
        <v>2</v>
      </c>
      <c r="F41" s="20">
        <v>2</v>
      </c>
      <c r="G41" s="18">
        <v>188.40000000000003</v>
      </c>
      <c r="H41" s="16">
        <v>30</v>
      </c>
      <c r="I41" s="18">
        <v>132.1</v>
      </c>
      <c r="J41" s="16">
        <v>20.5</v>
      </c>
    </row>
    <row r="42" spans="1:10" s="3" customFormat="1" x14ac:dyDescent="0.15">
      <c r="A42" s="11" t="s">
        <v>46</v>
      </c>
      <c r="B42" s="18">
        <f t="shared" si="3"/>
        <v>259.00000000000006</v>
      </c>
      <c r="C42" s="16">
        <f t="shared" si="4"/>
        <v>14.3</v>
      </c>
      <c r="D42" s="18">
        <v>19</v>
      </c>
      <c r="E42" s="16">
        <v>0</v>
      </c>
      <c r="F42" s="20">
        <v>9.5</v>
      </c>
      <c r="G42" s="18">
        <v>147.80000000000004</v>
      </c>
      <c r="H42" s="16">
        <v>7.3</v>
      </c>
      <c r="I42" s="18">
        <v>82.7</v>
      </c>
      <c r="J42" s="16">
        <v>7</v>
      </c>
    </row>
    <row r="43" spans="1:10" s="3" customFormat="1" x14ac:dyDescent="0.15">
      <c r="A43" s="11" t="s">
        <v>47</v>
      </c>
      <c r="B43" s="18">
        <f t="shared" si="3"/>
        <v>803</v>
      </c>
      <c r="C43" s="16">
        <f t="shared" si="4"/>
        <v>56.8</v>
      </c>
      <c r="D43" s="18">
        <v>25</v>
      </c>
      <c r="E43" s="16">
        <v>0</v>
      </c>
      <c r="F43" s="20">
        <v>1</v>
      </c>
      <c r="G43" s="18">
        <v>528.1</v>
      </c>
      <c r="H43" s="16">
        <v>44.699999999999996</v>
      </c>
      <c r="I43" s="18">
        <v>248.9</v>
      </c>
      <c r="J43" s="16">
        <v>12.1</v>
      </c>
    </row>
    <row r="44" spans="1:10" s="3" customFormat="1" x14ac:dyDescent="0.15">
      <c r="A44" s="11" t="s">
        <v>48</v>
      </c>
      <c r="B44" s="18">
        <f t="shared" si="3"/>
        <v>290.7</v>
      </c>
      <c r="C44" s="16">
        <f t="shared" si="4"/>
        <v>8</v>
      </c>
      <c r="D44" s="18">
        <v>16.2</v>
      </c>
      <c r="E44" s="16">
        <v>0</v>
      </c>
      <c r="F44" s="20">
        <v>10.5</v>
      </c>
      <c r="G44" s="18">
        <v>182.2</v>
      </c>
      <c r="H44" s="16">
        <v>6</v>
      </c>
      <c r="I44" s="18">
        <v>81.8</v>
      </c>
      <c r="J44" s="16">
        <v>2</v>
      </c>
    </row>
    <row r="45" spans="1:10" s="3" customFormat="1" x14ac:dyDescent="0.15">
      <c r="A45" s="11" t="s">
        <v>49</v>
      </c>
      <c r="B45" s="18">
        <f t="shared" si="3"/>
        <v>297.89999999999998</v>
      </c>
      <c r="C45" s="16">
        <f t="shared" si="4"/>
        <v>19</v>
      </c>
      <c r="D45" s="18">
        <v>12.9</v>
      </c>
      <c r="E45" s="16">
        <v>2</v>
      </c>
      <c r="F45" s="20">
        <v>11.1</v>
      </c>
      <c r="G45" s="18">
        <v>155.5</v>
      </c>
      <c r="H45" s="16">
        <v>6</v>
      </c>
      <c r="I45" s="18">
        <v>118.4</v>
      </c>
      <c r="J45" s="16">
        <v>11</v>
      </c>
    </row>
    <row r="46" spans="1:10" s="3" customFormat="1" x14ac:dyDescent="0.15">
      <c r="A46" s="11" t="s">
        <v>50</v>
      </c>
      <c r="B46" s="18">
        <f t="shared" si="3"/>
        <v>237.29999999999998</v>
      </c>
      <c r="C46" s="16">
        <f t="shared" si="4"/>
        <v>10.5</v>
      </c>
      <c r="D46" s="18">
        <v>14.9</v>
      </c>
      <c r="E46" s="16">
        <v>1</v>
      </c>
      <c r="F46" s="20">
        <v>0.5</v>
      </c>
      <c r="G46" s="18">
        <v>166.79999999999998</v>
      </c>
      <c r="H46" s="16">
        <v>5.5</v>
      </c>
      <c r="I46" s="18">
        <v>55.1</v>
      </c>
      <c r="J46" s="16">
        <v>4</v>
      </c>
    </row>
    <row r="47" spans="1:10" s="3" customFormat="1" x14ac:dyDescent="0.15">
      <c r="A47" s="11" t="s">
        <v>51</v>
      </c>
      <c r="B47" s="18">
        <f t="shared" si="3"/>
        <v>26.6</v>
      </c>
      <c r="C47" s="16">
        <f t="shared" si="4"/>
        <v>0</v>
      </c>
      <c r="D47" s="18">
        <v>8</v>
      </c>
      <c r="E47" s="16">
        <v>0</v>
      </c>
      <c r="F47" s="20">
        <v>0</v>
      </c>
      <c r="G47" s="18">
        <v>14</v>
      </c>
      <c r="H47" s="16">
        <v>0</v>
      </c>
      <c r="I47" s="18">
        <v>4.5999999999999996</v>
      </c>
      <c r="J47" s="16">
        <v>0</v>
      </c>
    </row>
    <row r="48" spans="1:10" s="3" customFormat="1" x14ac:dyDescent="0.15">
      <c r="A48" s="11" t="s">
        <v>52</v>
      </c>
      <c r="B48" s="18">
        <f t="shared" si="3"/>
        <v>65.099999999999994</v>
      </c>
      <c r="C48" s="16">
        <f t="shared" si="4"/>
        <v>4</v>
      </c>
      <c r="D48" s="18">
        <v>7.6</v>
      </c>
      <c r="E48" s="16">
        <v>2</v>
      </c>
      <c r="F48" s="20">
        <v>1.4</v>
      </c>
      <c r="G48" s="18">
        <v>41.8</v>
      </c>
      <c r="H48" s="16">
        <v>1</v>
      </c>
      <c r="I48" s="18">
        <v>14.3</v>
      </c>
      <c r="J48" s="16">
        <v>1</v>
      </c>
    </row>
    <row r="49" spans="1:10" s="3" customFormat="1" x14ac:dyDescent="0.15">
      <c r="A49" s="11" t="s">
        <v>53</v>
      </c>
      <c r="B49" s="18">
        <f t="shared" si="3"/>
        <v>31.700000000000003</v>
      </c>
      <c r="C49" s="16">
        <f t="shared" si="4"/>
        <v>2</v>
      </c>
      <c r="D49" s="18">
        <v>3</v>
      </c>
      <c r="E49" s="16">
        <v>0</v>
      </c>
      <c r="F49" s="20">
        <v>0</v>
      </c>
      <c r="G49" s="18">
        <v>18.100000000000001</v>
      </c>
      <c r="H49" s="16">
        <v>0</v>
      </c>
      <c r="I49" s="18">
        <v>10.6</v>
      </c>
      <c r="J49" s="16">
        <v>2</v>
      </c>
    </row>
    <row r="50" spans="1:10" s="3" customFormat="1" x14ac:dyDescent="0.15">
      <c r="A50" s="11" t="s">
        <v>54</v>
      </c>
      <c r="B50" s="18">
        <f t="shared" si="3"/>
        <v>120.60000000000001</v>
      </c>
      <c r="C50" s="16">
        <f t="shared" si="4"/>
        <v>7</v>
      </c>
      <c r="D50" s="18">
        <v>5.1999999999999993</v>
      </c>
      <c r="E50" s="16">
        <v>0</v>
      </c>
      <c r="F50" s="20">
        <v>1.1000000000000001</v>
      </c>
      <c r="G50" s="18">
        <v>83.4</v>
      </c>
      <c r="H50" s="16">
        <v>5</v>
      </c>
      <c r="I50" s="18">
        <v>30.900000000000002</v>
      </c>
      <c r="J50" s="16">
        <v>2</v>
      </c>
    </row>
    <row r="51" spans="1:10" s="3" customFormat="1" x14ac:dyDescent="0.15">
      <c r="A51" s="11" t="s">
        <v>55</v>
      </c>
      <c r="B51" s="18">
        <f t="shared" si="3"/>
        <v>70.3</v>
      </c>
      <c r="C51" s="16">
        <f t="shared" si="4"/>
        <v>2</v>
      </c>
      <c r="D51" s="18">
        <v>6</v>
      </c>
      <c r="E51" s="16">
        <v>0</v>
      </c>
      <c r="F51" s="20">
        <v>0</v>
      </c>
      <c r="G51" s="18">
        <v>38.9</v>
      </c>
      <c r="H51" s="16">
        <v>1</v>
      </c>
      <c r="I51" s="18">
        <v>25.400000000000002</v>
      </c>
      <c r="J51" s="16">
        <v>1</v>
      </c>
    </row>
    <row r="52" spans="1:10" s="3" customFormat="1" x14ac:dyDescent="0.15">
      <c r="A52" s="11" t="s">
        <v>56</v>
      </c>
      <c r="B52" s="18">
        <f t="shared" si="3"/>
        <v>79.199999999999989</v>
      </c>
      <c r="C52" s="16">
        <f t="shared" si="4"/>
        <v>3</v>
      </c>
      <c r="D52" s="18">
        <v>3</v>
      </c>
      <c r="E52" s="16">
        <v>1</v>
      </c>
      <c r="F52" s="20">
        <v>0</v>
      </c>
      <c r="G52" s="18">
        <v>49.499999999999993</v>
      </c>
      <c r="H52" s="16">
        <v>2</v>
      </c>
      <c r="I52" s="18">
        <v>26.700000000000003</v>
      </c>
      <c r="J52" s="16">
        <v>0</v>
      </c>
    </row>
    <row r="53" spans="1:10" s="3" customFormat="1" x14ac:dyDescent="0.15">
      <c r="A53" s="11" t="s">
        <v>57</v>
      </c>
      <c r="B53" s="18">
        <f t="shared" si="3"/>
        <v>77.400000000000006</v>
      </c>
      <c r="C53" s="16">
        <f t="shared" si="4"/>
        <v>4.7</v>
      </c>
      <c r="D53" s="18">
        <v>6</v>
      </c>
      <c r="E53" s="16">
        <v>0</v>
      </c>
      <c r="F53" s="20">
        <v>0</v>
      </c>
      <c r="G53" s="18">
        <v>41.9</v>
      </c>
      <c r="H53" s="16">
        <v>2</v>
      </c>
      <c r="I53" s="18">
        <v>29.500000000000004</v>
      </c>
      <c r="J53" s="16">
        <v>2.7</v>
      </c>
    </row>
    <row r="54" spans="1:10" s="3" customFormat="1" x14ac:dyDescent="0.15">
      <c r="A54" s="11" t="s">
        <v>58</v>
      </c>
      <c r="B54" s="18">
        <f t="shared" si="3"/>
        <v>103.3</v>
      </c>
      <c r="C54" s="16">
        <f t="shared" si="4"/>
        <v>3</v>
      </c>
      <c r="D54" s="18">
        <v>8.1</v>
      </c>
      <c r="E54" s="16">
        <v>0</v>
      </c>
      <c r="F54" s="20">
        <v>1</v>
      </c>
      <c r="G54" s="18">
        <v>66.3</v>
      </c>
      <c r="H54" s="16">
        <v>0</v>
      </c>
      <c r="I54" s="18">
        <v>27.900000000000002</v>
      </c>
      <c r="J54" s="16">
        <v>3</v>
      </c>
    </row>
    <row r="55" spans="1:10" s="3" customFormat="1" x14ac:dyDescent="0.15">
      <c r="A55" s="11" t="s">
        <v>59</v>
      </c>
      <c r="B55" s="18">
        <f t="shared" si="3"/>
        <v>32.799999999999997</v>
      </c>
      <c r="C55" s="16">
        <f t="shared" si="4"/>
        <v>0</v>
      </c>
      <c r="D55" s="18">
        <v>5</v>
      </c>
      <c r="E55" s="16">
        <v>0</v>
      </c>
      <c r="F55" s="20">
        <v>0</v>
      </c>
      <c r="G55" s="18">
        <v>14.399999999999999</v>
      </c>
      <c r="H55" s="16">
        <v>0</v>
      </c>
      <c r="I55" s="18">
        <v>13.4</v>
      </c>
      <c r="J55" s="16">
        <v>0</v>
      </c>
    </row>
    <row r="56" spans="1:10" s="3" customFormat="1" x14ac:dyDescent="0.15">
      <c r="A56" s="11" t="s">
        <v>60</v>
      </c>
      <c r="B56" s="18">
        <f t="shared" si="3"/>
        <v>24.6</v>
      </c>
      <c r="C56" s="16">
        <f t="shared" si="4"/>
        <v>1</v>
      </c>
      <c r="D56" s="18">
        <v>6</v>
      </c>
      <c r="E56" s="16">
        <v>0</v>
      </c>
      <c r="F56" s="20">
        <v>0</v>
      </c>
      <c r="G56" s="18">
        <v>6.6</v>
      </c>
      <c r="H56" s="16">
        <v>0</v>
      </c>
      <c r="I56" s="18">
        <v>12</v>
      </c>
      <c r="J56" s="16">
        <v>1</v>
      </c>
    </row>
    <row r="57" spans="1:10" s="3" customFormat="1" x14ac:dyDescent="0.15">
      <c r="A57" s="11" t="s">
        <v>61</v>
      </c>
      <c r="B57" s="18">
        <f t="shared" si="3"/>
        <v>23.4</v>
      </c>
      <c r="C57" s="16">
        <f t="shared" si="4"/>
        <v>1</v>
      </c>
      <c r="D57" s="18">
        <v>6</v>
      </c>
      <c r="E57" s="16">
        <v>0</v>
      </c>
      <c r="F57" s="20">
        <v>0</v>
      </c>
      <c r="G57" s="18">
        <v>5.3</v>
      </c>
      <c r="H57" s="16">
        <v>0</v>
      </c>
      <c r="I57" s="18">
        <v>12.1</v>
      </c>
      <c r="J57" s="16">
        <v>1</v>
      </c>
    </row>
    <row r="58" spans="1:10" s="3" customFormat="1" x14ac:dyDescent="0.15">
      <c r="A58" s="11" t="s">
        <v>62</v>
      </c>
      <c r="B58" s="18">
        <f t="shared" si="3"/>
        <v>19.7</v>
      </c>
      <c r="C58" s="16">
        <f t="shared" si="4"/>
        <v>1</v>
      </c>
      <c r="D58" s="18">
        <v>5</v>
      </c>
      <c r="E58" s="16">
        <v>1</v>
      </c>
      <c r="F58" s="20">
        <v>0</v>
      </c>
      <c r="G58" s="18">
        <v>5.7999999999999989</v>
      </c>
      <c r="H58" s="16">
        <v>0</v>
      </c>
      <c r="I58" s="18">
        <v>8.9</v>
      </c>
      <c r="J58" s="16">
        <v>0</v>
      </c>
    </row>
    <row r="59" spans="1:10" s="3" customFormat="1" x14ac:dyDescent="0.15">
      <c r="A59" s="11" t="s">
        <v>63</v>
      </c>
      <c r="B59" s="18">
        <f t="shared" si="3"/>
        <v>176.6</v>
      </c>
      <c r="C59" s="16">
        <f t="shared" si="4"/>
        <v>15</v>
      </c>
      <c r="D59" s="18">
        <v>3</v>
      </c>
      <c r="E59" s="16">
        <v>0</v>
      </c>
      <c r="F59" s="20">
        <v>0</v>
      </c>
      <c r="G59" s="18">
        <v>104.89999999999999</v>
      </c>
      <c r="H59" s="16">
        <v>11</v>
      </c>
      <c r="I59" s="18">
        <v>68.7</v>
      </c>
      <c r="J59" s="16">
        <v>4</v>
      </c>
    </row>
    <row r="60" spans="1:10" s="3" customFormat="1" x14ac:dyDescent="0.15">
      <c r="A60" s="11" t="s">
        <v>64</v>
      </c>
      <c r="B60" s="18">
        <f t="shared" si="3"/>
        <v>21.8</v>
      </c>
      <c r="C60" s="16">
        <f t="shared" si="4"/>
        <v>1</v>
      </c>
      <c r="D60" s="18">
        <v>3.6</v>
      </c>
      <c r="E60" s="16">
        <v>0</v>
      </c>
      <c r="F60" s="20">
        <v>0</v>
      </c>
      <c r="G60" s="18">
        <v>3.3</v>
      </c>
      <c r="H60" s="16">
        <v>0</v>
      </c>
      <c r="I60" s="18">
        <v>14.9</v>
      </c>
      <c r="J60" s="16">
        <v>1</v>
      </c>
    </row>
    <row r="61" spans="1:10" s="3" customFormat="1" x14ac:dyDescent="0.15">
      <c r="A61" s="11" t="s">
        <v>65</v>
      </c>
      <c r="B61" s="18">
        <f t="shared" si="3"/>
        <v>165.5</v>
      </c>
      <c r="C61" s="16">
        <f t="shared" si="4"/>
        <v>30.7</v>
      </c>
      <c r="D61" s="18">
        <v>10.7</v>
      </c>
      <c r="E61" s="16">
        <v>2</v>
      </c>
      <c r="F61" s="20">
        <v>1</v>
      </c>
      <c r="G61" s="18">
        <v>67.8</v>
      </c>
      <c r="H61" s="16">
        <v>15</v>
      </c>
      <c r="I61" s="18">
        <v>86</v>
      </c>
      <c r="J61" s="16">
        <v>13.7</v>
      </c>
    </row>
    <row r="62" spans="1:10" s="3" customFormat="1" x14ac:dyDescent="0.15">
      <c r="A62" s="11" t="s">
        <v>66</v>
      </c>
      <c r="B62" s="18">
        <f t="shared" si="3"/>
        <v>26.3</v>
      </c>
      <c r="C62" s="16">
        <f t="shared" si="4"/>
        <v>1.8</v>
      </c>
      <c r="D62" s="18">
        <v>4.5999999999999996</v>
      </c>
      <c r="E62" s="16">
        <v>0</v>
      </c>
      <c r="F62" s="20">
        <v>0</v>
      </c>
      <c r="G62" s="18">
        <v>13.4</v>
      </c>
      <c r="H62" s="16">
        <v>0.8</v>
      </c>
      <c r="I62" s="18">
        <v>8.3000000000000007</v>
      </c>
      <c r="J62" s="16">
        <v>1</v>
      </c>
    </row>
    <row r="63" spans="1:10" s="3" customFormat="1" x14ac:dyDescent="0.15">
      <c r="A63" s="11" t="s">
        <v>67</v>
      </c>
      <c r="B63" s="18">
        <f t="shared" si="3"/>
        <v>51.6</v>
      </c>
      <c r="C63" s="16">
        <f t="shared" si="4"/>
        <v>3.2</v>
      </c>
      <c r="D63" s="18">
        <v>5.0999999999999996</v>
      </c>
      <c r="E63" s="16">
        <v>0</v>
      </c>
      <c r="F63" s="20">
        <v>0</v>
      </c>
      <c r="G63" s="18">
        <v>25</v>
      </c>
      <c r="H63" s="16">
        <v>1</v>
      </c>
      <c r="I63" s="18">
        <v>21.5</v>
      </c>
      <c r="J63" s="16">
        <v>2.2000000000000002</v>
      </c>
    </row>
    <row r="64" spans="1:10" x14ac:dyDescent="0.15">
      <c r="A64" s="6" t="s">
        <v>5</v>
      </c>
    </row>
  </sheetData>
  <mergeCells count="5">
    <mergeCell ref="B3:C3"/>
    <mergeCell ref="D3:E3"/>
    <mergeCell ref="G3:H3"/>
    <mergeCell ref="I3:J3"/>
    <mergeCell ref="H2:J2"/>
  </mergeCells>
  <phoneticPr fontId="1"/>
  <pageMargins left="0.59055118110236227" right="0.39370078740157483" top="0.59055118110236227" bottom="0.39370078740157483" header="0.51181102362204722" footer="0.31496062992125984"/>
  <pageSetup paperSize="9" scale="9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市区町村別就業看護職員数(常勤換算）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表14　医療圏・保健所別</dc:title>
  <dc:creator>稲毛 優衣</dc:creator>
  <cp:lastModifiedBy>千葉県</cp:lastModifiedBy>
  <cp:lastPrinted>2019-09-03T23:32:54Z</cp:lastPrinted>
  <dcterms:created xsi:type="dcterms:W3CDTF">2009-08-13T04:02:59Z</dcterms:created>
  <dcterms:modified xsi:type="dcterms:W3CDTF">2019-09-03T23:32:56Z</dcterms:modified>
</cp:coreProperties>
</file>