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94.10\30_kakuho\★01看護関係事業\◎06その他の事業\★看護職員業務従事届\H30　従事者届\00　看護の現況\"/>
    </mc:Choice>
  </mc:AlternateContent>
  <bookViews>
    <workbookView xWindow="240" yWindow="30" windowWidth="14940" windowHeight="9000"/>
  </bookViews>
  <sheets>
    <sheet name="医療圏・保健所別　就業看護職員数（実人員）" sheetId="1" r:id="rId1"/>
  </sheets>
  <calcPr calcId="162913" calcMode="manual"/>
</workbook>
</file>

<file path=xl/calcChain.xml><?xml version="1.0" encoding="utf-8"?>
<calcChain xmlns="http://schemas.openxmlformats.org/spreadsheetml/2006/main">
  <c r="D31" i="1" l="1"/>
  <c r="C28" i="1"/>
  <c r="D29" i="1"/>
  <c r="D27" i="1"/>
  <c r="C27" i="1"/>
  <c r="D26" i="1"/>
  <c r="D24" i="1"/>
  <c r="D23" i="1"/>
  <c r="C23" i="1"/>
  <c r="D21" i="1"/>
  <c r="D20" i="1"/>
  <c r="D19" i="1"/>
  <c r="C19" i="1"/>
  <c r="C17" i="1"/>
  <c r="D17" i="1"/>
  <c r="D16" i="1"/>
  <c r="C15" i="1"/>
  <c r="D14" i="1"/>
  <c r="C13" i="1"/>
  <c r="D13" i="1"/>
  <c r="C11" i="1"/>
  <c r="D10" i="1"/>
  <c r="C9" i="1"/>
  <c r="D9" i="1"/>
  <c r="J4" i="1"/>
  <c r="C26" i="1"/>
  <c r="C24" i="1"/>
  <c r="C22" i="1"/>
  <c r="C20" i="1"/>
  <c r="C18" i="1"/>
  <c r="C16" i="1"/>
  <c r="C14" i="1"/>
  <c r="C12" i="1"/>
  <c r="C10" i="1"/>
  <c r="C8" i="1"/>
  <c r="C6" i="1"/>
  <c r="G4" i="1"/>
  <c r="C5" i="1"/>
  <c r="H4" i="1"/>
  <c r="D11" i="1"/>
  <c r="C21" i="1"/>
  <c r="D25" i="1"/>
  <c r="E4" i="1"/>
  <c r="C7" i="1"/>
  <c r="C4" i="1" s="1"/>
  <c r="D7" i="1"/>
  <c r="C30" i="1"/>
  <c r="D5" i="1"/>
  <c r="C25" i="1"/>
  <c r="D18" i="1"/>
  <c r="D22" i="1"/>
  <c r="D15" i="1"/>
  <c r="K4" i="1"/>
  <c r="D28" i="1"/>
  <c r="C29" i="1"/>
  <c r="C31" i="1"/>
  <c r="D30" i="1"/>
  <c r="D6" i="1"/>
  <c r="D8" i="1"/>
  <c r="D12" i="1"/>
  <c r="D4" i="1"/>
  <c r="I4" i="1"/>
  <c r="F4" i="1"/>
</calcChain>
</file>

<file path=xl/sharedStrings.xml><?xml version="1.0" encoding="utf-8"?>
<sst xmlns="http://schemas.openxmlformats.org/spreadsheetml/2006/main" count="45" uniqueCount="34">
  <si>
    <t>　表4　医療圏・保健所別　就業看護職員数（実人員）</t>
    <rPh sb="21" eb="22">
      <t>ジツ</t>
    </rPh>
    <rPh sb="22" eb="24">
      <t>ジンイン</t>
    </rPh>
    <phoneticPr fontId="1"/>
  </si>
  <si>
    <t>医療圏・保健所別</t>
  </si>
  <si>
    <t>保健師</t>
  </si>
  <si>
    <t>看護師</t>
  </si>
  <si>
    <t>准看護師</t>
  </si>
  <si>
    <t>計</t>
  </si>
  <si>
    <t>県　　　計</t>
  </si>
  <si>
    <t>注：（　）は男性保健師、看護師及び准看護師の再掲</t>
  </si>
  <si>
    <t>助産師</t>
    <phoneticPr fontId="1"/>
  </si>
  <si>
    <t>千葉</t>
  </si>
  <si>
    <t/>
  </si>
  <si>
    <t>千葉市</t>
  </si>
  <si>
    <t>東葛南部</t>
  </si>
  <si>
    <t>習志野</t>
  </si>
  <si>
    <t>船橋市</t>
  </si>
  <si>
    <t>市川</t>
  </si>
  <si>
    <t>東葛北部</t>
  </si>
  <si>
    <t>松戸</t>
  </si>
  <si>
    <t>柏市</t>
  </si>
  <si>
    <t>野田</t>
  </si>
  <si>
    <t>印旛</t>
  </si>
  <si>
    <t>香取海匝</t>
  </si>
  <si>
    <t>香取</t>
  </si>
  <si>
    <t>海匝</t>
  </si>
  <si>
    <t>八日市場地域</t>
  </si>
  <si>
    <t>山武</t>
  </si>
  <si>
    <t>夷隅</t>
  </si>
  <si>
    <t>長生</t>
  </si>
  <si>
    <t>安房</t>
  </si>
  <si>
    <t>鴨川地域</t>
  </si>
  <si>
    <t>君津</t>
  </si>
  <si>
    <t>市原</t>
  </si>
  <si>
    <t>山武長生夷隅</t>
    <rPh sb="0" eb="2">
      <t>サンム</t>
    </rPh>
    <rPh sb="2" eb="4">
      <t>チョウセイ</t>
    </rPh>
    <rPh sb="4" eb="6">
      <t>イスミ</t>
    </rPh>
    <phoneticPr fontId="1"/>
  </si>
  <si>
    <t>平成30年12月31日現在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</si>
</sst>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\(#,##0\)"/>
    <numFmt numFmtId="178" formatCode="\ @"/>
    <numFmt numFmtId="179" formatCode="#,##0\ \ "/>
  </numFmts>
  <fonts count="23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6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30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8" fontId="2" fillId="0" borderId="2" xfId="0" applyNumberFormat="1" applyFont="1" applyFill="1" applyBorder="1" applyAlignment="1">
      <alignment horizontal="left" vertical="center" justifyLastLine="1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distributed" vertical="center"/>
    </xf>
    <xf numFmtId="176" fontId="2" fillId="0" borderId="0" xfId="0" applyNumberFormat="1" applyFont="1" applyAlignment="1">
      <alignment horizontal="distributed" vertical="center"/>
    </xf>
    <xf numFmtId="178" fontId="2" fillId="0" borderId="3" xfId="0" applyNumberFormat="1" applyFont="1" applyFill="1" applyBorder="1" applyAlignment="1">
      <alignment horizontal="distributed" vertical="center" justifyLastLine="1"/>
    </xf>
    <xf numFmtId="176" fontId="2" fillId="0" borderId="4" xfId="0" applyNumberFormat="1" applyFont="1" applyBorder="1">
      <alignment vertical="center"/>
    </xf>
    <xf numFmtId="3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left" vertical="center" shrinkToFit="1"/>
    </xf>
    <xf numFmtId="179" fontId="4" fillId="0" borderId="1" xfId="0" applyNumberFormat="1" applyFont="1" applyBorder="1" applyAlignment="1">
      <alignment horizontal="right" vertical="center" shrinkToFit="1"/>
    </xf>
    <xf numFmtId="3" fontId="2" fillId="0" borderId="2" xfId="0" applyNumberFormat="1" applyFont="1" applyFill="1" applyBorder="1" applyAlignment="1">
      <alignment horizontal="right" vertical="center" shrinkToFit="1"/>
    </xf>
    <xf numFmtId="177" fontId="2" fillId="0" borderId="3" xfId="0" applyNumberFormat="1" applyFont="1" applyFill="1" applyBorder="1" applyAlignment="1">
      <alignment horizontal="left" vertical="center" shrinkToFit="1"/>
    </xf>
    <xf numFmtId="179" fontId="2" fillId="0" borderId="1" xfId="0" applyNumberFormat="1" applyFont="1" applyFill="1" applyBorder="1" applyAlignment="1">
      <alignment horizontal="right" vertical="center" shrinkToFit="1"/>
    </xf>
    <xf numFmtId="178" fontId="5" fillId="0" borderId="3" xfId="0" applyNumberFormat="1" applyFont="1" applyFill="1" applyBorder="1" applyAlignment="1">
      <alignment horizontal="distributed" vertical="center" justifyLastLine="1"/>
    </xf>
    <xf numFmtId="176" fontId="2" fillId="0" borderId="4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horizontal="left" vertical="center" justifyLastLine="1"/>
    </xf>
    <xf numFmtId="178" fontId="2" fillId="0" borderId="3" xfId="0" applyNumberFormat="1" applyFont="1" applyFill="1" applyBorder="1" applyAlignment="1">
      <alignment horizontal="left" vertical="center" justifyLastLine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view="pageBreakPreview" zoomScale="60" zoomScaleNormal="100" workbookViewId="0">
      <selection activeCell="P8" sqref="P8"/>
    </sheetView>
  </sheetViews>
  <sheetFormatPr defaultRowHeight="13.5" x14ac:dyDescent="0.15"/>
  <cols>
    <col min="1" max="1" width="8.5" style="9" customWidth="1"/>
    <col min="2" max="2" width="12.375" style="11" customWidth="1"/>
    <col min="3" max="3" width="8.5" style="1" customWidth="1"/>
    <col min="4" max="4" width="8.625" style="1" customWidth="1"/>
    <col min="5" max="5" width="8.375" style="1" customWidth="1"/>
    <col min="6" max="6" width="8.5" style="1" customWidth="1"/>
    <col min="7" max="7" width="8.375" style="1" customWidth="1"/>
    <col min="8" max="8" width="8.5" style="1" customWidth="1"/>
    <col min="9" max="9" width="8.625" style="1" customWidth="1"/>
    <col min="10" max="10" width="8.375" style="1" customWidth="1"/>
    <col min="11" max="11" width="8.5" style="1" customWidth="1"/>
    <col min="12" max="16384" width="9" style="2"/>
  </cols>
  <sheetData>
    <row r="1" spans="1:11" ht="20.100000000000001" customHeight="1" x14ac:dyDescent="0.15">
      <c r="A1" s="7" t="s">
        <v>0</v>
      </c>
      <c r="B1" s="10"/>
      <c r="C1" s="7"/>
      <c r="D1" s="7"/>
      <c r="E1" s="7"/>
      <c r="F1" s="7"/>
      <c r="G1" s="7"/>
      <c r="H1" s="7"/>
      <c r="I1" s="7"/>
      <c r="J1" s="3"/>
      <c r="K1" s="6"/>
    </row>
    <row r="2" spans="1:11" s="4" customFormat="1" x14ac:dyDescent="0.15">
      <c r="A2" s="9"/>
      <c r="B2" s="11"/>
      <c r="C2" s="1"/>
      <c r="D2" s="1"/>
      <c r="E2" s="1"/>
      <c r="F2" s="1"/>
      <c r="G2" s="1"/>
      <c r="H2" s="1"/>
      <c r="I2" s="30" t="s">
        <v>33</v>
      </c>
      <c r="J2" s="30"/>
      <c r="K2" s="30"/>
    </row>
    <row r="3" spans="1:11" s="4" customFormat="1" ht="23.25" customHeight="1" x14ac:dyDescent="0.15">
      <c r="A3" s="26" t="s">
        <v>1</v>
      </c>
      <c r="B3" s="27"/>
      <c r="C3" s="26" t="s">
        <v>5</v>
      </c>
      <c r="D3" s="27"/>
      <c r="E3" s="26" t="s">
        <v>2</v>
      </c>
      <c r="F3" s="27"/>
      <c r="G3" s="5" t="s">
        <v>8</v>
      </c>
      <c r="H3" s="26" t="s">
        <v>3</v>
      </c>
      <c r="I3" s="27"/>
      <c r="J3" s="25" t="s">
        <v>4</v>
      </c>
      <c r="K3" s="25"/>
    </row>
    <row r="4" spans="1:11" s="4" customFormat="1" ht="23.25" customHeight="1" x14ac:dyDescent="0.15">
      <c r="A4" s="28" t="s">
        <v>6</v>
      </c>
      <c r="B4" s="29"/>
      <c r="C4" s="14">
        <f t="shared" ref="C4:K4" si="0">0+C5+C7+C11+C15+C17+C21+C25+C28+C30</f>
        <v>58508</v>
      </c>
      <c r="D4" s="15">
        <f t="shared" si="0"/>
        <v>4091</v>
      </c>
      <c r="E4" s="14">
        <f t="shared" si="0"/>
        <v>2084</v>
      </c>
      <c r="F4" s="15">
        <f t="shared" si="0"/>
        <v>70</v>
      </c>
      <c r="G4" s="16">
        <f t="shared" si="0"/>
        <v>1497</v>
      </c>
      <c r="H4" s="14">
        <f t="shared" si="0"/>
        <v>45202</v>
      </c>
      <c r="I4" s="15">
        <f t="shared" si="0"/>
        <v>3296</v>
      </c>
      <c r="J4" s="14">
        <f t="shared" si="0"/>
        <v>9725</v>
      </c>
      <c r="K4" s="15">
        <f t="shared" si="0"/>
        <v>725</v>
      </c>
    </row>
    <row r="5" spans="1:11" s="4" customFormat="1" ht="23.25" customHeight="1" x14ac:dyDescent="0.15">
      <c r="A5" s="8" t="s">
        <v>9</v>
      </c>
      <c r="B5" s="12" t="s">
        <v>10</v>
      </c>
      <c r="C5" s="17">
        <f t="shared" ref="C5:C31" si="1">E5+G5+H5+J5</f>
        <v>11224</v>
      </c>
      <c r="D5" s="18">
        <f t="shared" ref="D5:D31" si="2">F5+I5+K5</f>
        <v>792</v>
      </c>
      <c r="E5" s="17">
        <v>342</v>
      </c>
      <c r="F5" s="18">
        <v>13</v>
      </c>
      <c r="G5" s="19">
        <v>320</v>
      </c>
      <c r="H5" s="17">
        <v>9385</v>
      </c>
      <c r="I5" s="18">
        <v>697</v>
      </c>
      <c r="J5" s="17">
        <v>1177</v>
      </c>
      <c r="K5" s="18">
        <v>82</v>
      </c>
    </row>
    <row r="6" spans="1:11" s="4" customFormat="1" ht="23.25" customHeight="1" x14ac:dyDescent="0.15">
      <c r="A6" s="8"/>
      <c r="B6" s="12" t="s">
        <v>11</v>
      </c>
      <c r="C6" s="17">
        <f t="shared" si="1"/>
        <v>11224</v>
      </c>
      <c r="D6" s="18">
        <f t="shared" si="2"/>
        <v>792</v>
      </c>
      <c r="E6" s="17">
        <v>342</v>
      </c>
      <c r="F6" s="18">
        <v>13</v>
      </c>
      <c r="G6" s="19">
        <v>320</v>
      </c>
      <c r="H6" s="17">
        <v>9385</v>
      </c>
      <c r="I6" s="18">
        <v>697</v>
      </c>
      <c r="J6" s="17">
        <v>1177</v>
      </c>
      <c r="K6" s="18">
        <v>82</v>
      </c>
    </row>
    <row r="7" spans="1:11" s="4" customFormat="1" ht="23.25" customHeight="1" x14ac:dyDescent="0.15">
      <c r="A7" s="8" t="s">
        <v>12</v>
      </c>
      <c r="B7" s="12" t="s">
        <v>10</v>
      </c>
      <c r="C7" s="17">
        <f t="shared" si="1"/>
        <v>13801</v>
      </c>
      <c r="D7" s="18">
        <f t="shared" si="2"/>
        <v>860</v>
      </c>
      <c r="E7" s="17">
        <v>509</v>
      </c>
      <c r="F7" s="18">
        <v>15</v>
      </c>
      <c r="G7" s="19">
        <v>430</v>
      </c>
      <c r="H7" s="17">
        <v>11196</v>
      </c>
      <c r="I7" s="18">
        <v>704</v>
      </c>
      <c r="J7" s="17">
        <v>1666</v>
      </c>
      <c r="K7" s="18">
        <v>141</v>
      </c>
    </row>
    <row r="8" spans="1:11" s="4" customFormat="1" ht="23.25" customHeight="1" x14ac:dyDescent="0.15">
      <c r="A8" s="8"/>
      <c r="B8" s="12" t="s">
        <v>13</v>
      </c>
      <c r="C8" s="17">
        <f t="shared" si="1"/>
        <v>4527</v>
      </c>
      <c r="D8" s="18">
        <f t="shared" si="2"/>
        <v>323</v>
      </c>
      <c r="E8" s="17">
        <v>175</v>
      </c>
      <c r="F8" s="18">
        <v>4</v>
      </c>
      <c r="G8" s="19">
        <v>121</v>
      </c>
      <c r="H8" s="17">
        <v>3491</v>
      </c>
      <c r="I8" s="18">
        <v>247</v>
      </c>
      <c r="J8" s="17">
        <v>740</v>
      </c>
      <c r="K8" s="18">
        <v>72</v>
      </c>
    </row>
    <row r="9" spans="1:11" s="4" customFormat="1" ht="23.25" customHeight="1" x14ac:dyDescent="0.15">
      <c r="A9" s="8"/>
      <c r="B9" s="12" t="s">
        <v>14</v>
      </c>
      <c r="C9" s="17">
        <f t="shared" si="1"/>
        <v>4574</v>
      </c>
      <c r="D9" s="18">
        <f t="shared" si="2"/>
        <v>287</v>
      </c>
      <c r="E9" s="17">
        <v>168</v>
      </c>
      <c r="F9" s="18">
        <v>7</v>
      </c>
      <c r="G9" s="19">
        <v>154</v>
      </c>
      <c r="H9" s="17">
        <v>3766</v>
      </c>
      <c r="I9" s="18">
        <v>240</v>
      </c>
      <c r="J9" s="17">
        <v>486</v>
      </c>
      <c r="K9" s="18">
        <v>40</v>
      </c>
    </row>
    <row r="10" spans="1:11" s="4" customFormat="1" ht="23.25" customHeight="1" x14ac:dyDescent="0.15">
      <c r="A10" s="8"/>
      <c r="B10" s="12" t="s">
        <v>15</v>
      </c>
      <c r="C10" s="17">
        <f t="shared" si="1"/>
        <v>4700</v>
      </c>
      <c r="D10" s="18">
        <f t="shared" si="2"/>
        <v>250</v>
      </c>
      <c r="E10" s="17">
        <v>166</v>
      </c>
      <c r="F10" s="18">
        <v>4</v>
      </c>
      <c r="G10" s="19">
        <v>155</v>
      </c>
      <c r="H10" s="17">
        <v>3939</v>
      </c>
      <c r="I10" s="18">
        <v>217</v>
      </c>
      <c r="J10" s="17">
        <v>440</v>
      </c>
      <c r="K10" s="18">
        <v>29</v>
      </c>
    </row>
    <row r="11" spans="1:11" s="4" customFormat="1" ht="23.25" customHeight="1" x14ac:dyDescent="0.15">
      <c r="A11" s="8" t="s">
        <v>16</v>
      </c>
      <c r="B11" s="12" t="s">
        <v>10</v>
      </c>
      <c r="C11" s="17">
        <f t="shared" si="1"/>
        <v>12188</v>
      </c>
      <c r="D11" s="18">
        <f t="shared" si="2"/>
        <v>728</v>
      </c>
      <c r="E11" s="17">
        <v>364</v>
      </c>
      <c r="F11" s="18">
        <v>7</v>
      </c>
      <c r="G11" s="19">
        <v>318</v>
      </c>
      <c r="H11" s="17">
        <v>9670</v>
      </c>
      <c r="I11" s="18">
        <v>594</v>
      </c>
      <c r="J11" s="17">
        <v>1836</v>
      </c>
      <c r="K11" s="18">
        <v>127</v>
      </c>
    </row>
    <row r="12" spans="1:11" s="4" customFormat="1" ht="23.25" customHeight="1" x14ac:dyDescent="0.15">
      <c r="A12" s="8"/>
      <c r="B12" s="12" t="s">
        <v>17</v>
      </c>
      <c r="C12" s="17">
        <f t="shared" si="1"/>
        <v>6267</v>
      </c>
      <c r="D12" s="18">
        <f t="shared" si="2"/>
        <v>352</v>
      </c>
      <c r="E12" s="17">
        <v>204</v>
      </c>
      <c r="F12" s="18">
        <v>2</v>
      </c>
      <c r="G12" s="19">
        <v>219</v>
      </c>
      <c r="H12" s="17">
        <v>5025</v>
      </c>
      <c r="I12" s="18">
        <v>310</v>
      </c>
      <c r="J12" s="17">
        <v>819</v>
      </c>
      <c r="K12" s="18">
        <v>40</v>
      </c>
    </row>
    <row r="13" spans="1:11" s="4" customFormat="1" ht="23.25" customHeight="1" x14ac:dyDescent="0.15">
      <c r="A13" s="8"/>
      <c r="B13" s="12" t="s">
        <v>18</v>
      </c>
      <c r="C13" s="17">
        <f t="shared" si="1"/>
        <v>4672</v>
      </c>
      <c r="D13" s="18">
        <f t="shared" si="2"/>
        <v>258</v>
      </c>
      <c r="E13" s="17">
        <v>122</v>
      </c>
      <c r="F13" s="18">
        <v>4</v>
      </c>
      <c r="G13" s="19">
        <v>62</v>
      </c>
      <c r="H13" s="17">
        <v>3836</v>
      </c>
      <c r="I13" s="18">
        <v>198</v>
      </c>
      <c r="J13" s="17">
        <v>652</v>
      </c>
      <c r="K13" s="18">
        <v>56</v>
      </c>
    </row>
    <row r="14" spans="1:11" s="4" customFormat="1" ht="23.25" customHeight="1" x14ac:dyDescent="0.15">
      <c r="A14" s="8"/>
      <c r="B14" s="12" t="s">
        <v>19</v>
      </c>
      <c r="C14" s="17">
        <f t="shared" si="1"/>
        <v>1249</v>
      </c>
      <c r="D14" s="18">
        <f t="shared" si="2"/>
        <v>118</v>
      </c>
      <c r="E14" s="17">
        <v>38</v>
      </c>
      <c r="F14" s="18">
        <v>1</v>
      </c>
      <c r="G14" s="19">
        <v>37</v>
      </c>
      <c r="H14" s="17">
        <v>809</v>
      </c>
      <c r="I14" s="18">
        <v>86</v>
      </c>
      <c r="J14" s="17">
        <v>365</v>
      </c>
      <c r="K14" s="18">
        <v>31</v>
      </c>
    </row>
    <row r="15" spans="1:11" s="4" customFormat="1" ht="23.25" customHeight="1" x14ac:dyDescent="0.15">
      <c r="A15" s="8" t="s">
        <v>20</v>
      </c>
      <c r="B15" s="12" t="s">
        <v>10</v>
      </c>
      <c r="C15" s="17">
        <f t="shared" si="1"/>
        <v>6437</v>
      </c>
      <c r="D15" s="18">
        <f t="shared" si="2"/>
        <v>531</v>
      </c>
      <c r="E15" s="17">
        <v>264</v>
      </c>
      <c r="F15" s="18">
        <v>7</v>
      </c>
      <c r="G15" s="19">
        <v>155</v>
      </c>
      <c r="H15" s="17">
        <v>4971</v>
      </c>
      <c r="I15" s="18">
        <v>437</v>
      </c>
      <c r="J15" s="17">
        <v>1047</v>
      </c>
      <c r="K15" s="18">
        <v>87</v>
      </c>
    </row>
    <row r="16" spans="1:11" s="4" customFormat="1" ht="23.25" customHeight="1" x14ac:dyDescent="0.15">
      <c r="A16" s="8"/>
      <c r="B16" s="12" t="s">
        <v>20</v>
      </c>
      <c r="C16" s="17">
        <f t="shared" si="1"/>
        <v>6437</v>
      </c>
      <c r="D16" s="18">
        <f t="shared" si="2"/>
        <v>531</v>
      </c>
      <c r="E16" s="17">
        <v>264</v>
      </c>
      <c r="F16" s="18">
        <v>7</v>
      </c>
      <c r="G16" s="19">
        <v>155</v>
      </c>
      <c r="H16" s="17">
        <v>4971</v>
      </c>
      <c r="I16" s="18">
        <v>437</v>
      </c>
      <c r="J16" s="17">
        <v>1047</v>
      </c>
      <c r="K16" s="18">
        <v>87</v>
      </c>
    </row>
    <row r="17" spans="1:11" s="4" customFormat="1" ht="23.25" customHeight="1" x14ac:dyDescent="0.15">
      <c r="A17" s="8" t="s">
        <v>21</v>
      </c>
      <c r="B17" s="12" t="s">
        <v>10</v>
      </c>
      <c r="C17" s="17">
        <f t="shared" si="1"/>
        <v>3213</v>
      </c>
      <c r="D17" s="18">
        <f t="shared" si="2"/>
        <v>206</v>
      </c>
      <c r="E17" s="17">
        <v>119</v>
      </c>
      <c r="F17" s="18">
        <v>1</v>
      </c>
      <c r="G17" s="19">
        <v>59</v>
      </c>
      <c r="H17" s="17">
        <v>2158</v>
      </c>
      <c r="I17" s="18">
        <v>156</v>
      </c>
      <c r="J17" s="17">
        <v>877</v>
      </c>
      <c r="K17" s="18">
        <v>49</v>
      </c>
    </row>
    <row r="18" spans="1:11" s="4" customFormat="1" ht="23.25" customHeight="1" x14ac:dyDescent="0.15">
      <c r="A18" s="8"/>
      <c r="B18" s="12" t="s">
        <v>22</v>
      </c>
      <c r="C18" s="17">
        <f t="shared" si="1"/>
        <v>1156</v>
      </c>
      <c r="D18" s="18">
        <f t="shared" si="2"/>
        <v>71</v>
      </c>
      <c r="E18" s="17">
        <v>43</v>
      </c>
      <c r="F18" s="18">
        <v>0</v>
      </c>
      <c r="G18" s="19">
        <v>3</v>
      </c>
      <c r="H18" s="17">
        <v>745</v>
      </c>
      <c r="I18" s="18">
        <v>53</v>
      </c>
      <c r="J18" s="17">
        <v>365</v>
      </c>
      <c r="K18" s="18">
        <v>18</v>
      </c>
    </row>
    <row r="19" spans="1:11" s="4" customFormat="1" ht="23.25" customHeight="1" x14ac:dyDescent="0.15">
      <c r="A19" s="8"/>
      <c r="B19" s="12" t="s">
        <v>23</v>
      </c>
      <c r="C19" s="17">
        <f t="shared" si="1"/>
        <v>1767</v>
      </c>
      <c r="D19" s="18">
        <f t="shared" si="2"/>
        <v>120</v>
      </c>
      <c r="E19" s="17">
        <v>57</v>
      </c>
      <c r="F19" s="18">
        <v>1</v>
      </c>
      <c r="G19" s="19">
        <v>46</v>
      </c>
      <c r="H19" s="17">
        <v>1245</v>
      </c>
      <c r="I19" s="18">
        <v>95</v>
      </c>
      <c r="J19" s="17">
        <v>419</v>
      </c>
      <c r="K19" s="18">
        <v>24</v>
      </c>
    </row>
    <row r="20" spans="1:11" s="4" customFormat="1" ht="23.25" customHeight="1" x14ac:dyDescent="0.15">
      <c r="A20" s="8"/>
      <c r="B20" s="20" t="s">
        <v>24</v>
      </c>
      <c r="C20" s="17">
        <f t="shared" si="1"/>
        <v>290</v>
      </c>
      <c r="D20" s="18">
        <f t="shared" si="2"/>
        <v>15</v>
      </c>
      <c r="E20" s="17">
        <v>19</v>
      </c>
      <c r="F20" s="18">
        <v>0</v>
      </c>
      <c r="G20" s="19">
        <v>10</v>
      </c>
      <c r="H20" s="17">
        <v>168</v>
      </c>
      <c r="I20" s="18">
        <v>8</v>
      </c>
      <c r="J20" s="17">
        <v>93</v>
      </c>
      <c r="K20" s="18">
        <v>7</v>
      </c>
    </row>
    <row r="21" spans="1:11" s="4" customFormat="1" ht="23.25" customHeight="1" x14ac:dyDescent="0.15">
      <c r="A21" s="23" t="s">
        <v>32</v>
      </c>
      <c r="B21" s="24"/>
      <c r="C21" s="17">
        <f t="shared" si="1"/>
        <v>3507</v>
      </c>
      <c r="D21" s="18">
        <f t="shared" si="2"/>
        <v>254</v>
      </c>
      <c r="E21" s="17">
        <v>195</v>
      </c>
      <c r="F21" s="18">
        <v>8</v>
      </c>
      <c r="G21" s="19">
        <v>60</v>
      </c>
      <c r="H21" s="17">
        <v>2078</v>
      </c>
      <c r="I21" s="18">
        <v>161</v>
      </c>
      <c r="J21" s="17">
        <v>1174</v>
      </c>
      <c r="K21" s="18">
        <v>85</v>
      </c>
    </row>
    <row r="22" spans="1:11" s="4" customFormat="1" ht="23.25" customHeight="1" x14ac:dyDescent="0.15">
      <c r="A22" s="8"/>
      <c r="B22" s="12" t="s">
        <v>25</v>
      </c>
      <c r="C22" s="17">
        <f t="shared" si="1"/>
        <v>1568</v>
      </c>
      <c r="D22" s="18">
        <f t="shared" si="2"/>
        <v>113</v>
      </c>
      <c r="E22" s="17">
        <v>81</v>
      </c>
      <c r="F22" s="18">
        <v>2</v>
      </c>
      <c r="G22" s="19">
        <v>27</v>
      </c>
      <c r="H22" s="17">
        <v>1090</v>
      </c>
      <c r="I22" s="18">
        <v>94</v>
      </c>
      <c r="J22" s="17">
        <v>370</v>
      </c>
      <c r="K22" s="18">
        <v>17</v>
      </c>
    </row>
    <row r="23" spans="1:11" s="4" customFormat="1" ht="23.25" customHeight="1" x14ac:dyDescent="0.15">
      <c r="A23" s="8"/>
      <c r="B23" s="12" t="s">
        <v>26</v>
      </c>
      <c r="C23" s="17">
        <f t="shared" si="1"/>
        <v>762</v>
      </c>
      <c r="D23" s="18">
        <f t="shared" si="2"/>
        <v>73</v>
      </c>
      <c r="E23" s="17">
        <v>44</v>
      </c>
      <c r="F23" s="18">
        <v>4</v>
      </c>
      <c r="G23" s="19">
        <v>13</v>
      </c>
      <c r="H23" s="17">
        <v>347</v>
      </c>
      <c r="I23" s="18">
        <v>33</v>
      </c>
      <c r="J23" s="17">
        <v>358</v>
      </c>
      <c r="K23" s="18">
        <v>36</v>
      </c>
    </row>
    <row r="24" spans="1:11" s="4" customFormat="1" ht="23.25" customHeight="1" x14ac:dyDescent="0.15">
      <c r="A24" s="8"/>
      <c r="B24" s="12" t="s">
        <v>27</v>
      </c>
      <c r="C24" s="17">
        <f t="shared" si="1"/>
        <v>1177</v>
      </c>
      <c r="D24" s="18">
        <f t="shared" si="2"/>
        <v>68</v>
      </c>
      <c r="E24" s="17">
        <v>70</v>
      </c>
      <c r="F24" s="18">
        <v>2</v>
      </c>
      <c r="G24" s="19">
        <v>20</v>
      </c>
      <c r="H24" s="17">
        <v>641</v>
      </c>
      <c r="I24" s="18">
        <v>34</v>
      </c>
      <c r="J24" s="17">
        <v>446</v>
      </c>
      <c r="K24" s="18">
        <v>32</v>
      </c>
    </row>
    <row r="25" spans="1:11" s="4" customFormat="1" ht="23.25" customHeight="1" x14ac:dyDescent="0.15">
      <c r="A25" s="8" t="s">
        <v>28</v>
      </c>
      <c r="B25" s="12" t="s">
        <v>10</v>
      </c>
      <c r="C25" s="17">
        <f t="shared" si="1"/>
        <v>2587</v>
      </c>
      <c r="D25" s="18">
        <f t="shared" si="2"/>
        <v>353</v>
      </c>
      <c r="E25" s="17">
        <v>96</v>
      </c>
      <c r="F25" s="18">
        <v>12</v>
      </c>
      <c r="G25" s="19">
        <v>63</v>
      </c>
      <c r="H25" s="17">
        <v>1866</v>
      </c>
      <c r="I25" s="18">
        <v>267</v>
      </c>
      <c r="J25" s="17">
        <v>562</v>
      </c>
      <c r="K25" s="18">
        <v>74</v>
      </c>
    </row>
    <row r="26" spans="1:11" s="4" customFormat="1" ht="23.25" customHeight="1" x14ac:dyDescent="0.15">
      <c r="A26" s="8"/>
      <c r="B26" s="12" t="s">
        <v>28</v>
      </c>
      <c r="C26" s="17">
        <f t="shared" si="1"/>
        <v>1205</v>
      </c>
      <c r="D26" s="18">
        <f t="shared" si="2"/>
        <v>152</v>
      </c>
      <c r="E26" s="17">
        <v>49</v>
      </c>
      <c r="F26" s="18">
        <v>4</v>
      </c>
      <c r="G26" s="19">
        <v>13</v>
      </c>
      <c r="H26" s="17">
        <v>736</v>
      </c>
      <c r="I26" s="18">
        <v>89</v>
      </c>
      <c r="J26" s="17">
        <v>407</v>
      </c>
      <c r="K26" s="18">
        <v>59</v>
      </c>
    </row>
    <row r="27" spans="1:11" s="4" customFormat="1" ht="23.25" customHeight="1" x14ac:dyDescent="0.15">
      <c r="A27" s="8"/>
      <c r="B27" s="12" t="s">
        <v>29</v>
      </c>
      <c r="C27" s="17">
        <f t="shared" si="1"/>
        <v>1382</v>
      </c>
      <c r="D27" s="18">
        <f t="shared" si="2"/>
        <v>201</v>
      </c>
      <c r="E27" s="17">
        <v>47</v>
      </c>
      <c r="F27" s="18">
        <v>8</v>
      </c>
      <c r="G27" s="19">
        <v>50</v>
      </c>
      <c r="H27" s="17">
        <v>1130</v>
      </c>
      <c r="I27" s="18">
        <v>178</v>
      </c>
      <c r="J27" s="17">
        <v>155</v>
      </c>
      <c r="K27" s="18">
        <v>15</v>
      </c>
    </row>
    <row r="28" spans="1:11" s="4" customFormat="1" ht="23.25" customHeight="1" x14ac:dyDescent="0.15">
      <c r="A28" s="8" t="s">
        <v>30</v>
      </c>
      <c r="B28" s="12" t="s">
        <v>10</v>
      </c>
      <c r="C28" s="17">
        <f t="shared" si="1"/>
        <v>3005</v>
      </c>
      <c r="D28" s="18">
        <f t="shared" si="2"/>
        <v>141</v>
      </c>
      <c r="E28" s="17">
        <v>114</v>
      </c>
      <c r="F28" s="18">
        <v>3</v>
      </c>
      <c r="G28" s="19">
        <v>42</v>
      </c>
      <c r="H28" s="17">
        <v>1975</v>
      </c>
      <c r="I28" s="18">
        <v>109</v>
      </c>
      <c r="J28" s="17">
        <v>874</v>
      </c>
      <c r="K28" s="18">
        <v>29</v>
      </c>
    </row>
    <row r="29" spans="1:11" s="4" customFormat="1" ht="23.25" customHeight="1" x14ac:dyDescent="0.15">
      <c r="A29" s="8"/>
      <c r="B29" s="12" t="s">
        <v>30</v>
      </c>
      <c r="C29" s="17">
        <f t="shared" si="1"/>
        <v>3005</v>
      </c>
      <c r="D29" s="18">
        <f t="shared" si="2"/>
        <v>141</v>
      </c>
      <c r="E29" s="17">
        <v>114</v>
      </c>
      <c r="F29" s="18">
        <v>3</v>
      </c>
      <c r="G29" s="19">
        <v>42</v>
      </c>
      <c r="H29" s="17">
        <v>1975</v>
      </c>
      <c r="I29" s="18">
        <v>109</v>
      </c>
      <c r="J29" s="17">
        <v>874</v>
      </c>
      <c r="K29" s="18">
        <v>29</v>
      </c>
    </row>
    <row r="30" spans="1:11" s="4" customFormat="1" ht="23.25" customHeight="1" x14ac:dyDescent="0.15">
      <c r="A30" s="8" t="s">
        <v>31</v>
      </c>
      <c r="B30" s="12" t="s">
        <v>10</v>
      </c>
      <c r="C30" s="17">
        <f t="shared" si="1"/>
        <v>2546</v>
      </c>
      <c r="D30" s="18">
        <f t="shared" si="2"/>
        <v>226</v>
      </c>
      <c r="E30" s="17">
        <v>81</v>
      </c>
      <c r="F30" s="18">
        <v>4</v>
      </c>
      <c r="G30" s="19">
        <v>50</v>
      </c>
      <c r="H30" s="17">
        <v>1903</v>
      </c>
      <c r="I30" s="18">
        <v>171</v>
      </c>
      <c r="J30" s="17">
        <v>512</v>
      </c>
      <c r="K30" s="18">
        <v>51</v>
      </c>
    </row>
    <row r="31" spans="1:11" s="4" customFormat="1" ht="23.25" customHeight="1" x14ac:dyDescent="0.15">
      <c r="A31" s="8"/>
      <c r="B31" s="12" t="s">
        <v>31</v>
      </c>
      <c r="C31" s="17">
        <f t="shared" si="1"/>
        <v>2546</v>
      </c>
      <c r="D31" s="18">
        <f t="shared" si="2"/>
        <v>226</v>
      </c>
      <c r="E31" s="17">
        <v>81</v>
      </c>
      <c r="F31" s="18">
        <v>4</v>
      </c>
      <c r="G31" s="19">
        <v>50</v>
      </c>
      <c r="H31" s="17">
        <v>1903</v>
      </c>
      <c r="I31" s="18">
        <v>171</v>
      </c>
      <c r="J31" s="17">
        <v>512</v>
      </c>
      <c r="K31" s="18">
        <v>51</v>
      </c>
    </row>
    <row r="32" spans="1:11" s="4" customFormat="1" ht="24" customHeight="1" x14ac:dyDescent="0.15">
      <c r="A32" s="21" t="s">
        <v>7</v>
      </c>
      <c r="B32" s="22"/>
      <c r="C32" s="21"/>
      <c r="D32" s="21"/>
      <c r="E32" s="21"/>
      <c r="F32" s="21"/>
      <c r="G32" s="21"/>
      <c r="H32" s="21"/>
      <c r="I32" s="21"/>
      <c r="J32" s="13"/>
      <c r="K32" s="13"/>
    </row>
  </sheetData>
  <mergeCells count="8">
    <mergeCell ref="I2:K2"/>
    <mergeCell ref="A21:B21"/>
    <mergeCell ref="J3:K3"/>
    <mergeCell ref="A3:B3"/>
    <mergeCell ref="A4:B4"/>
    <mergeCell ref="C3:D3"/>
    <mergeCell ref="E3:F3"/>
    <mergeCell ref="H3:I3"/>
  </mergeCells>
  <phoneticPr fontId="1"/>
  <pageMargins left="0.59055118110236227" right="0.19685039370078741" top="0.98425196850393704" bottom="0.39370078740157483" header="0.51181102362204722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医療圏・保健所別　就業看護職員数（実人員）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表14　医療圏・保健所別</dc:title>
  <dc:creator>稲毛 優衣</dc:creator>
  <cp:lastModifiedBy>千葉県</cp:lastModifiedBy>
  <cp:lastPrinted>2015-08-03T23:30:45Z</cp:lastPrinted>
  <dcterms:created xsi:type="dcterms:W3CDTF">2009-08-13T04:02:59Z</dcterms:created>
  <dcterms:modified xsi:type="dcterms:W3CDTF">2019-09-03T23:30:43Z</dcterms:modified>
</cp:coreProperties>
</file>