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01 医療指導\守安\（10）あはき・柔整\05 オープンデータ化\03 （保健所→県）データ\01 毎月\10月新規\"/>
    </mc:Choice>
  </mc:AlternateContent>
  <bookViews>
    <workbookView xWindow="0" yWindow="0" windowWidth="20490" windowHeight="7530" activeTab="6"/>
  </bookViews>
  <sheets>
    <sheet name="市川" sheetId="4" r:id="rId1"/>
    <sheet name="松戸" sheetId="5" r:id="rId2"/>
    <sheet name="野田" sheetId="7" r:id="rId3"/>
    <sheet name="印旛" sheetId="1" r:id="rId4"/>
    <sheet name="海匝 " sheetId="3" r:id="rId5"/>
    <sheet name="山武" sheetId="8" r:id="rId6"/>
    <sheet name="長生" sheetId="6" r:id="rId7"/>
  </sheets>
  <definedNames>
    <definedName name="_xlnm._FilterDatabase" localSheetId="3" hidden="1">印旛!$A$2:$M$13</definedName>
    <definedName name="_xlnm._FilterDatabase" localSheetId="4" hidden="1">'海匝 '!$A$2:$M$14</definedName>
    <definedName name="_xlnm._FilterDatabase" localSheetId="5" hidden="1">山武!$A$2:$M$14</definedName>
    <definedName name="_xlnm._FilterDatabase" localSheetId="0" hidden="1">市川!$A$2:$M$14</definedName>
    <definedName name="_xlnm._FilterDatabase" localSheetId="1" hidden="1">松戸!$A$2:$M$14</definedName>
    <definedName name="_xlnm._FilterDatabase" localSheetId="6" hidden="1">長生!$A$2:$M$14</definedName>
    <definedName name="_xlnm._FilterDatabase" localSheetId="2" hidden="1">野田!$A$2:$M$14</definedName>
    <definedName name="_xlnm.Print_Titles" localSheetId="3">印旛!$1:$4</definedName>
    <definedName name="_xlnm.Print_Titles" localSheetId="4">'海匝 '!$1:$4</definedName>
    <definedName name="_xlnm.Print_Titles" localSheetId="5">山武!$1:$4</definedName>
    <definedName name="_xlnm.Print_Titles" localSheetId="0">市川!$1:$4</definedName>
    <definedName name="_xlnm.Print_Titles" localSheetId="1">松戸!$1:$4</definedName>
    <definedName name="_xlnm.Print_Titles" localSheetId="6">長生!$1:$4</definedName>
    <definedName name="_xlnm.Print_Titles" localSheetId="2">野田!$1:$4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7" i="7" l="1"/>
  <c r="A8" i="7" s="1"/>
  <c r="A9" i="7" s="1"/>
  <c r="A10" i="7" s="1"/>
  <c r="A11" i="7" s="1"/>
  <c r="A12" i="7" s="1"/>
  <c r="A13" i="7" s="1"/>
  <c r="A14" i="7" s="1"/>
  <c r="A6" i="7"/>
  <c r="A6" i="6" l="1"/>
  <c r="A7" i="6" s="1"/>
  <c r="A8" i="6" s="1"/>
  <c r="A9" i="6" s="1"/>
  <c r="A10" i="6" s="1"/>
  <c r="A11" i="6" s="1"/>
  <c r="A12" i="6" s="1"/>
  <c r="A13" i="6" s="1"/>
  <c r="A14" i="6" s="1"/>
  <c r="A7" i="5" l="1"/>
  <c r="A8" i="5" s="1"/>
  <c r="A9" i="5" s="1"/>
  <c r="A10" i="5" s="1"/>
  <c r="A11" i="5" s="1"/>
  <c r="A12" i="5" s="1"/>
  <c r="A13" i="5" s="1"/>
  <c r="A14" i="5" s="1"/>
  <c r="A6" i="5"/>
  <c r="A7" i="4" l="1"/>
  <c r="A8" i="4" s="1"/>
  <c r="A9" i="4" s="1"/>
  <c r="A10" i="4" s="1"/>
  <c r="A11" i="4" s="1"/>
  <c r="A12" i="4" s="1"/>
  <c r="A13" i="4" s="1"/>
  <c r="A14" i="4" s="1"/>
  <c r="A6" i="4"/>
  <c r="A6" i="3" l="1"/>
  <c r="A7" i="3" s="1"/>
  <c r="A8" i="3" s="1"/>
  <c r="A9" i="3" s="1"/>
  <c r="A10" i="3" s="1"/>
  <c r="A11" i="3" s="1"/>
  <c r="A12" i="3" s="1"/>
  <c r="A13" i="3" s="1"/>
  <c r="A14" i="3" s="1"/>
  <c r="A5" i="1" l="1"/>
  <c r="A6" i="1" s="1"/>
  <c r="A7" i="1" s="1"/>
  <c r="A8" i="1" s="1"/>
  <c r="A9" i="1" s="1"/>
  <c r="A10" i="1" s="1"/>
  <c r="A11" i="1" l="1"/>
  <c r="A12" i="1" s="1"/>
  <c r="A13" i="1" s="1"/>
</calcChain>
</file>

<file path=xl/sharedStrings.xml><?xml version="1.0" encoding="utf-8"?>
<sst xmlns="http://schemas.openxmlformats.org/spreadsheetml/2006/main" count="228" uniqueCount="97">
  <si>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</si>
  <si>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</si>
  <si>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</si>
  <si>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</si>
  <si>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</si>
  <si>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</si>
  <si>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</si>
  <si>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</si>
  <si>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</si>
  <si>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</si>
  <si>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</si>
  <si>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</si>
  <si>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</si>
  <si>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</si>
  <si>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</si>
  <si>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</si>
  <si>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佐倉市大崎台1-26-1</t>
    <rPh sb="0" eb="3">
      <t>サクラシ</t>
    </rPh>
    <rPh sb="3" eb="6">
      <t>オオサキダイ</t>
    </rPh>
    <phoneticPr fontId="1"/>
  </si>
  <si>
    <t>原　義明</t>
    <rPh sb="0" eb="1">
      <t>ハラ</t>
    </rPh>
    <rPh sb="2" eb="4">
      <t>ヨシアキ</t>
    </rPh>
    <phoneticPr fontId="1"/>
  </si>
  <si>
    <t>富里市日吉台5-1096-19</t>
    <rPh sb="0" eb="3">
      <t>トミサトシ</t>
    </rPh>
    <rPh sb="3" eb="6">
      <t>ヒヨシダイ</t>
    </rPh>
    <phoneticPr fontId="1"/>
  </si>
  <si>
    <t>0476-93-4188</t>
  </si>
  <si>
    <t>株式会社アクアグループ</t>
    <rPh sb="0" eb="4">
      <t>カブシキガイシャ</t>
    </rPh>
    <phoneticPr fontId="1"/>
  </si>
  <si>
    <t>代表取締役　髙橋　幸男</t>
    <rPh sb="0" eb="2">
      <t>ダイヒョウ</t>
    </rPh>
    <rPh sb="2" eb="5">
      <t>トリシマリヤク</t>
    </rPh>
    <rPh sb="6" eb="8">
      <t>タカハシ</t>
    </rPh>
    <rPh sb="9" eb="11">
      <t>ユキオ</t>
    </rPh>
    <phoneticPr fontId="1"/>
  </si>
  <si>
    <t>富里市日吉台3-35-9</t>
    <rPh sb="0" eb="3">
      <t>トミサトシ</t>
    </rPh>
    <rPh sb="3" eb="6">
      <t>ヒヨシダイ</t>
    </rPh>
    <phoneticPr fontId="1"/>
  </si>
  <si>
    <t>0476-93-7535</t>
  </si>
  <si>
    <t>株式会社Progress Company</t>
    <rPh sb="0" eb="4">
      <t>カブシキガイシャ</t>
    </rPh>
    <phoneticPr fontId="1"/>
  </si>
  <si>
    <t>代表取締役　會津　直</t>
    <rPh sb="0" eb="2">
      <t>ダイヒョウ</t>
    </rPh>
    <rPh sb="2" eb="5">
      <t>トリシマリヤク</t>
    </rPh>
    <rPh sb="6" eb="8">
      <t>アイヅ</t>
    </rPh>
    <rPh sb="9" eb="10">
      <t>ナオ</t>
    </rPh>
    <phoneticPr fontId="1"/>
  </si>
  <si>
    <t>成田市吾妻1-21-21</t>
    <rPh sb="0" eb="2">
      <t>ナリタ</t>
    </rPh>
    <rPh sb="2" eb="3">
      <t>シ</t>
    </rPh>
    <rPh sb="3" eb="5">
      <t>アヅマ</t>
    </rPh>
    <phoneticPr fontId="1"/>
  </si>
  <si>
    <t>ひよこ株式会社</t>
    <rPh sb="3" eb="7">
      <t>カブシキガイシャ</t>
    </rPh>
    <phoneticPr fontId="1"/>
  </si>
  <si>
    <t>代表取締役　藤嶋　暢夫</t>
    <rPh sb="0" eb="2">
      <t>ダイヒョウ</t>
    </rPh>
    <rPh sb="2" eb="5">
      <t>トリシマリヤク</t>
    </rPh>
    <rPh sb="6" eb="8">
      <t>フジシマ</t>
    </rPh>
    <rPh sb="9" eb="10">
      <t>ノブ</t>
    </rPh>
    <rPh sb="10" eb="11">
      <t>オット</t>
    </rPh>
    <phoneticPr fontId="1"/>
  </si>
  <si>
    <t>佐倉市上志津1669
ヴァンベール志津102</t>
    <rPh sb="0" eb="3">
      <t>サクラシ</t>
    </rPh>
    <rPh sb="3" eb="6">
      <t>カミシヅ</t>
    </rPh>
    <rPh sb="17" eb="19">
      <t>シヅ</t>
    </rPh>
    <phoneticPr fontId="1"/>
  </si>
  <si>
    <t>043-489-6663</t>
  </si>
  <si>
    <t>市原　明彦</t>
    <rPh sb="0" eb="2">
      <t>イチハラ</t>
    </rPh>
    <rPh sb="3" eb="5">
      <t>アキヒコ</t>
    </rPh>
    <phoneticPr fontId="1"/>
  </si>
  <si>
    <t>原はりきゅう院</t>
    <rPh sb="0" eb="1">
      <t>ハラ</t>
    </rPh>
    <rPh sb="6" eb="7">
      <t>イン</t>
    </rPh>
    <phoneticPr fontId="5" alignment="distributed"/>
  </si>
  <si>
    <t>アクア整骨院</t>
    <rPh sb="3" eb="6">
      <t>セイコツイン</t>
    </rPh>
    <phoneticPr fontId="5" alignment="distributed"/>
  </si>
  <si>
    <t>ひよしだい整骨院</t>
    <rPh sb="5" eb="8">
      <t>セイコツイン</t>
    </rPh>
    <phoneticPr fontId="5" alignment="distributed"/>
  </si>
  <si>
    <t>ひよこ整骨院</t>
    <rPh sb="3" eb="6">
      <t>セイコツイン</t>
    </rPh>
    <phoneticPr fontId="5" alignment="distributed"/>
  </si>
  <si>
    <t>市原鍼灸院</t>
    <rPh sb="0" eb="2">
      <t>イチハラ</t>
    </rPh>
    <rPh sb="2" eb="5">
      <t>シンキュウイン</t>
    </rPh>
    <phoneticPr fontId="5" alignment="distributed"/>
  </si>
  <si>
    <t>海匝保健所　施術所一覧　（10月新規届出）</t>
    <rPh sb="0" eb="2">
      <t>カイソウ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</si>
  <si>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ゆり鍼灸治療院</t>
    <rPh sb="2" eb="4">
      <t>シンキュウ</t>
    </rPh>
    <rPh sb="4" eb="6">
      <t>チリョウ</t>
    </rPh>
    <rPh sb="6" eb="7">
      <t>イン</t>
    </rPh>
    <phoneticPr fontId="2"/>
  </si>
  <si>
    <t>旭市野中４２３０－１０</t>
    <rPh sb="0" eb="2">
      <t>アサヒシ</t>
    </rPh>
    <rPh sb="2" eb="4">
      <t>ノナカ</t>
    </rPh>
    <phoneticPr fontId="2"/>
  </si>
  <si>
    <t>新本　直美</t>
    <rPh sb="0" eb="2">
      <t>ニイモト</t>
    </rPh>
    <rPh sb="3" eb="5">
      <t>ナオミ</t>
    </rPh>
    <phoneticPr fontId="2"/>
  </si>
  <si>
    <t>市川保健所　施術所一覧　（１０月新規届出）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</si>
  <si>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〇</t>
  </si>
  <si>
    <t>やべ鍼灸院</t>
  </si>
  <si>
    <t>市川市南八幡１－２２－８　浅沼マンション１Ｄ</t>
  </si>
  <si>
    <t>047-318-3506</t>
  </si>
  <si>
    <t>矢部　仁章</t>
  </si>
  <si>
    <t>○</t>
  </si>
  <si>
    <t>鍼灸整骨院　拓</t>
  </si>
  <si>
    <t>市川市新浜１－１６－１１</t>
  </si>
  <si>
    <t>047-702-8884</t>
  </si>
  <si>
    <t>佐々木　拓郎</t>
  </si>
  <si>
    <t>やべ接骨院</t>
  </si>
  <si>
    <t>フレアス在宅マッサージ浦安施術所</t>
  </si>
  <si>
    <t>浦安市北栄３－３８－２２　レジデンス中村１０２</t>
  </si>
  <si>
    <t>047-355-0155</t>
  </si>
  <si>
    <t>合同会社　オルフェーブル</t>
  </si>
  <si>
    <t>代表社員　小山　雄介</t>
  </si>
  <si>
    <t>東京都江戸川区江戸川６－１８－３４</t>
  </si>
  <si>
    <t>03-5667-5687</t>
  </si>
  <si>
    <t>以下余白</t>
    <rPh sb="0" eb="2">
      <t>イカ</t>
    </rPh>
    <rPh sb="2" eb="4">
      <t>ヨハク</t>
    </rPh>
    <phoneticPr fontId="2"/>
  </si>
  <si>
    <t>松戸保健所　施術所一覧　（10月新規届出）</t>
    <rPh sb="0" eb="2">
      <t>マツド</t>
    </rPh>
    <rPh sb="2" eb="5">
      <t>ホケンショ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</si>
  <si>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観風堂鍼灸治療院</t>
    <rPh sb="0" eb="1">
      <t>ミ</t>
    </rPh>
    <rPh sb="1" eb="2">
      <t>カゼ</t>
    </rPh>
    <rPh sb="2" eb="3">
      <t>ドウ</t>
    </rPh>
    <rPh sb="3" eb="5">
      <t>シンキュウ</t>
    </rPh>
    <rPh sb="5" eb="7">
      <t>チリョウ</t>
    </rPh>
    <rPh sb="7" eb="8">
      <t>イン</t>
    </rPh>
    <phoneticPr fontId="2"/>
  </si>
  <si>
    <t>我孫子市東我孫子１－２２－１４</t>
    <rPh sb="0" eb="4">
      <t>アビコシ</t>
    </rPh>
    <rPh sb="4" eb="5">
      <t>ヒガシ</t>
    </rPh>
    <rPh sb="5" eb="8">
      <t>アビコ</t>
    </rPh>
    <phoneticPr fontId="2"/>
  </si>
  <si>
    <t>04-7182-8764</t>
    <phoneticPr fontId="2"/>
  </si>
  <si>
    <t>横田正巳</t>
    <rPh sb="0" eb="2">
      <t>ヨコタ</t>
    </rPh>
    <rPh sb="2" eb="4">
      <t>マサミ</t>
    </rPh>
    <phoneticPr fontId="2"/>
  </si>
  <si>
    <t>はりきゅう空翠堂</t>
    <rPh sb="5" eb="6">
      <t>クウ</t>
    </rPh>
    <rPh sb="6" eb="7">
      <t>スイ</t>
    </rPh>
    <rPh sb="7" eb="8">
      <t>ドウ</t>
    </rPh>
    <phoneticPr fontId="2"/>
  </si>
  <si>
    <t>我孫子市湖北台５－１３－４</t>
    <rPh sb="0" eb="4">
      <t>アビコシ</t>
    </rPh>
    <rPh sb="4" eb="7">
      <t>コホクダイ</t>
    </rPh>
    <phoneticPr fontId="2"/>
  </si>
  <si>
    <t>04-7113-6252</t>
    <phoneticPr fontId="2"/>
  </si>
  <si>
    <t>前之園公貴</t>
    <rPh sb="0" eb="3">
      <t>マエノソノ</t>
    </rPh>
    <rPh sb="3" eb="4">
      <t>キミ</t>
    </rPh>
    <rPh sb="4" eb="5">
      <t>キ</t>
    </rPh>
    <phoneticPr fontId="2"/>
  </si>
  <si>
    <t>セントラル鍼灸治療院</t>
    <rPh sb="5" eb="7">
      <t>シンキュウ</t>
    </rPh>
    <rPh sb="7" eb="9">
      <t>チリョウ</t>
    </rPh>
    <rPh sb="9" eb="10">
      <t>イン</t>
    </rPh>
    <phoneticPr fontId="2"/>
  </si>
  <si>
    <t>松戸市高塚新田１２３－１５</t>
    <rPh sb="0" eb="3">
      <t>マツドシ</t>
    </rPh>
    <rPh sb="3" eb="7">
      <t>タカツカシンデン</t>
    </rPh>
    <phoneticPr fontId="2"/>
  </si>
  <si>
    <t>新井裕貴</t>
    <rPh sb="0" eb="2">
      <t>アライ</t>
    </rPh>
    <rPh sb="2" eb="4">
      <t>ヒロキ</t>
    </rPh>
    <phoneticPr fontId="2"/>
  </si>
  <si>
    <t>印旛保健所　施術所一覧　（10月新規届出）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</si>
  <si>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長生保健所　施術所一覧　（１０月新規届出）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</si>
  <si>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うざわ鍼灸院</t>
    <rPh sb="3" eb="6">
      <t>シンキュウイン</t>
    </rPh>
    <phoneticPr fontId="2"/>
  </si>
  <si>
    <t>茂原市本納１９２２－２</t>
    <rPh sb="0" eb="3">
      <t>モバラシ</t>
    </rPh>
    <rPh sb="3" eb="5">
      <t>ホンノウ</t>
    </rPh>
    <phoneticPr fontId="2"/>
  </si>
  <si>
    <t>0475-34-3439</t>
    <phoneticPr fontId="2"/>
  </si>
  <si>
    <t>鵜澤　卓右</t>
    <rPh sb="0" eb="2">
      <t>ウザワ</t>
    </rPh>
    <rPh sb="3" eb="4">
      <t>タク</t>
    </rPh>
    <rPh sb="4" eb="5">
      <t>ユウ</t>
    </rPh>
    <phoneticPr fontId="2"/>
  </si>
  <si>
    <t>うざわ整骨院</t>
    <rPh sb="3" eb="6">
      <t>セイコツイン</t>
    </rPh>
    <phoneticPr fontId="2"/>
  </si>
  <si>
    <t>野田保健所　施術所一覧　（10月新規届出）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</si>
  <si>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愛宕駅前整骨院</t>
    <rPh sb="0" eb="2">
      <t>アタゴ</t>
    </rPh>
    <rPh sb="2" eb="4">
      <t>エキマエ</t>
    </rPh>
    <rPh sb="4" eb="7">
      <t>セイコツイン</t>
    </rPh>
    <phoneticPr fontId="2"/>
  </si>
  <si>
    <t>野田市野田８３５－５</t>
    <rPh sb="0" eb="2">
      <t>ノダ</t>
    </rPh>
    <rPh sb="2" eb="3">
      <t>シ</t>
    </rPh>
    <rPh sb="3" eb="5">
      <t>ノダ</t>
    </rPh>
    <phoneticPr fontId="2"/>
  </si>
  <si>
    <t>04-7199-2732</t>
    <phoneticPr fontId="2"/>
  </si>
  <si>
    <t>山本　祐輝</t>
    <rPh sb="0" eb="2">
      <t>ヤマモト</t>
    </rPh>
    <rPh sb="3" eb="4">
      <t>ユウ</t>
    </rPh>
    <rPh sb="4" eb="5">
      <t>カガヤ</t>
    </rPh>
    <phoneticPr fontId="2"/>
  </si>
  <si>
    <t>埼玉県久喜市菖蒲町三箇6208-6</t>
    <rPh sb="0" eb="3">
      <t>サイタマケン</t>
    </rPh>
    <rPh sb="3" eb="6">
      <t>クキシ</t>
    </rPh>
    <rPh sb="6" eb="8">
      <t>ショウブ</t>
    </rPh>
    <rPh sb="8" eb="9">
      <t>マチ</t>
    </rPh>
    <rPh sb="9" eb="10">
      <t>サン</t>
    </rPh>
    <phoneticPr fontId="2"/>
  </si>
  <si>
    <t>山武保健所　施術所一覧　（１０月新規届出）</t>
    <rPh sb="0" eb="2">
      <t>サンム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</si>
  <si>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鍼灸サロン　心の月</t>
    <rPh sb="0" eb="2">
      <t>シンキュウ</t>
    </rPh>
    <rPh sb="6" eb="7">
      <t>ココロ</t>
    </rPh>
    <rPh sb="8" eb="9">
      <t>ツキ</t>
    </rPh>
    <phoneticPr fontId="2"/>
  </si>
  <si>
    <t>山武市松尾町松尾３９</t>
    <rPh sb="0" eb="3">
      <t>サンムシ</t>
    </rPh>
    <rPh sb="3" eb="5">
      <t>マツオ</t>
    </rPh>
    <rPh sb="5" eb="6">
      <t>マチ</t>
    </rPh>
    <rPh sb="6" eb="8">
      <t>マツオ</t>
    </rPh>
    <phoneticPr fontId="2"/>
  </si>
  <si>
    <t>須藤　良美</t>
    <rPh sb="0" eb="2">
      <t>スドウ</t>
    </rPh>
    <rPh sb="3" eb="5">
      <t>ヨシミ</t>
    </rPh>
    <phoneticPr fontId="2"/>
  </si>
  <si>
    <t>キキ鍼灸治療院</t>
    <phoneticPr fontId="2"/>
  </si>
  <si>
    <t>山武市大木５４２－１４２</t>
    <phoneticPr fontId="2"/>
  </si>
  <si>
    <t>鄭　き</t>
    <phoneticPr fontId="2"/>
  </si>
  <si>
    <t>うららライフサポート</t>
    <phoneticPr fontId="2"/>
  </si>
  <si>
    <t>大網白里市経田７０－７</t>
    <rPh sb="0" eb="5">
      <t>オ</t>
    </rPh>
    <rPh sb="5" eb="7">
      <t>キョウデン</t>
    </rPh>
    <phoneticPr fontId="2"/>
  </si>
  <si>
    <t>0475-78-6554</t>
    <phoneticPr fontId="2"/>
  </si>
  <si>
    <t>積田　広一</t>
    <rPh sb="0" eb="2">
      <t>ツミタ</t>
    </rPh>
    <rPh sb="3" eb="4">
      <t>ヒロ</t>
    </rPh>
    <rPh sb="4" eb="5">
      <t>ハジメ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</si>
</sst>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177" fontId="8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 shrinkToFit="1"/>
    </xf>
    <xf numFmtId="0" fontId="10" fillId="0" borderId="2" xfId="0" applyFont="1" applyBorder="1">
      <alignment vertical="center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70" customWidth="1"/>
    <col min="9" max="11" width="23" style="1" customWidth="1"/>
    <col min="12" max="12" width="23" style="71" customWidth="1"/>
    <col min="13" max="13" width="16.25" style="72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66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 t="s">
        <v>42</v>
      </c>
      <c r="D5" s="8" t="s">
        <v>42</v>
      </c>
      <c r="E5" s="8"/>
      <c r="F5" s="9" t="s">
        <v>43</v>
      </c>
      <c r="G5" s="10" t="s">
        <v>44</v>
      </c>
      <c r="H5" s="67" t="s">
        <v>45</v>
      </c>
      <c r="I5" s="11" t="s">
        <v>46</v>
      </c>
      <c r="J5" s="11"/>
      <c r="K5" s="11"/>
      <c r="L5" s="67"/>
      <c r="M5" s="68">
        <v>44105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 t="s">
        <v>47</v>
      </c>
      <c r="D6" s="8" t="s">
        <v>47</v>
      </c>
      <c r="E6" s="14" t="s">
        <v>47</v>
      </c>
      <c r="F6" s="15" t="s">
        <v>48</v>
      </c>
      <c r="G6" s="10" t="s">
        <v>49</v>
      </c>
      <c r="H6" s="26" t="s">
        <v>50</v>
      </c>
      <c r="I6" s="16" t="s">
        <v>51</v>
      </c>
      <c r="J6" s="16"/>
      <c r="K6" s="16"/>
      <c r="L6" s="26"/>
      <c r="M6" s="69">
        <v>44105</v>
      </c>
      <c r="N6" s="13"/>
      <c r="O6" s="1"/>
    </row>
    <row r="7" spans="1:15" ht="45" customHeight="1" x14ac:dyDescent="0.15">
      <c r="A7" s="7">
        <f t="shared" si="0"/>
        <v>3</v>
      </c>
      <c r="B7" s="8"/>
      <c r="C7" s="14"/>
      <c r="D7" s="14"/>
      <c r="E7" s="14" t="s">
        <v>47</v>
      </c>
      <c r="F7" s="15" t="s">
        <v>52</v>
      </c>
      <c r="G7" s="10" t="s">
        <v>44</v>
      </c>
      <c r="H7" s="26" t="s">
        <v>45</v>
      </c>
      <c r="I7" s="16" t="s">
        <v>46</v>
      </c>
      <c r="J7" s="16"/>
      <c r="K7" s="16"/>
      <c r="L7" s="26"/>
      <c r="M7" s="69">
        <v>44105</v>
      </c>
      <c r="N7" s="13"/>
      <c r="O7" s="1"/>
    </row>
    <row r="8" spans="1:15" ht="45" customHeight="1" x14ac:dyDescent="0.15">
      <c r="A8" s="7">
        <f t="shared" si="0"/>
        <v>4</v>
      </c>
      <c r="B8" s="8" t="s">
        <v>47</v>
      </c>
      <c r="C8" s="8"/>
      <c r="D8" s="8"/>
      <c r="E8" s="14"/>
      <c r="F8" s="15" t="s">
        <v>53</v>
      </c>
      <c r="G8" s="10" t="s">
        <v>54</v>
      </c>
      <c r="H8" s="26" t="s">
        <v>55</v>
      </c>
      <c r="I8" s="16" t="s">
        <v>56</v>
      </c>
      <c r="J8" s="16" t="s">
        <v>57</v>
      </c>
      <c r="K8" s="16" t="s">
        <v>58</v>
      </c>
      <c r="L8" s="26" t="s">
        <v>59</v>
      </c>
      <c r="M8" s="69">
        <v>44105</v>
      </c>
      <c r="N8" s="13"/>
      <c r="O8" s="1"/>
    </row>
    <row r="9" spans="1:15" ht="45" customHeight="1" x14ac:dyDescent="0.15">
      <c r="A9" s="7">
        <f t="shared" si="0"/>
        <v>5</v>
      </c>
      <c r="B9" s="8"/>
      <c r="C9" s="8"/>
      <c r="D9" s="8"/>
      <c r="E9" s="14"/>
      <c r="F9" s="15" t="s">
        <v>60</v>
      </c>
      <c r="G9" s="10"/>
      <c r="H9" s="26"/>
      <c r="I9" s="16"/>
      <c r="J9" s="16"/>
      <c r="K9" s="16"/>
      <c r="L9" s="26"/>
      <c r="M9" s="69"/>
      <c r="N9" s="13"/>
      <c r="O9" s="1"/>
    </row>
    <row r="10" spans="1:15" ht="45" customHeight="1" x14ac:dyDescent="0.15">
      <c r="A10" s="7">
        <f t="shared" si="0"/>
        <v>6</v>
      </c>
      <c r="B10" s="8"/>
      <c r="C10" s="8"/>
      <c r="D10" s="8"/>
      <c r="E10" s="14"/>
      <c r="F10" s="15"/>
      <c r="G10" s="10"/>
      <c r="H10" s="26"/>
      <c r="I10" s="16"/>
      <c r="J10" s="16"/>
      <c r="K10" s="16"/>
      <c r="L10" s="26"/>
      <c r="M10" s="69"/>
      <c r="N10" s="13"/>
      <c r="O10" s="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10"/>
      <c r="H11" s="26"/>
      <c r="I11" s="16"/>
      <c r="J11" s="16"/>
      <c r="K11" s="16"/>
      <c r="L11" s="26"/>
      <c r="M11" s="69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26"/>
      <c r="I12" s="16"/>
      <c r="J12" s="16"/>
      <c r="K12" s="16"/>
      <c r="L12" s="26"/>
      <c r="M12" s="69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26"/>
      <c r="I13" s="16"/>
      <c r="J13" s="16"/>
      <c r="K13" s="16"/>
      <c r="L13" s="26"/>
      <c r="M13" s="69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26"/>
      <c r="I14" s="16"/>
      <c r="J14" s="16"/>
      <c r="K14" s="16"/>
      <c r="L14" s="26"/>
      <c r="M14" s="69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activeCell="F8" sqref="F8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 t="s">
        <v>15</v>
      </c>
      <c r="D5" s="8" t="s">
        <v>15</v>
      </c>
      <c r="E5" s="14"/>
      <c r="F5" s="15" t="s">
        <v>62</v>
      </c>
      <c r="G5" s="10" t="s">
        <v>63</v>
      </c>
      <c r="H5" s="16" t="s">
        <v>64</v>
      </c>
      <c r="I5" s="16" t="s">
        <v>65</v>
      </c>
      <c r="J5" s="16"/>
      <c r="K5" s="16"/>
      <c r="L5" s="16"/>
      <c r="M5" s="12">
        <v>44105</v>
      </c>
      <c r="N5" s="13"/>
      <c r="O5" s="1"/>
    </row>
    <row r="6" spans="1:15" ht="45" customHeight="1" x14ac:dyDescent="0.15">
      <c r="A6" s="7">
        <f t="shared" ref="A6:A14" si="0">A5+1</f>
        <v>2</v>
      </c>
      <c r="B6" s="14" t="s">
        <v>15</v>
      </c>
      <c r="C6" s="8" t="s">
        <v>15</v>
      </c>
      <c r="D6" s="8" t="s">
        <v>15</v>
      </c>
      <c r="E6" s="14"/>
      <c r="F6" s="15" t="s">
        <v>66</v>
      </c>
      <c r="G6" s="10" t="s">
        <v>67</v>
      </c>
      <c r="H6" s="16" t="s">
        <v>68</v>
      </c>
      <c r="I6" s="16" t="s">
        <v>69</v>
      </c>
      <c r="J6" s="16"/>
      <c r="K6" s="16"/>
      <c r="L6" s="16"/>
      <c r="M6" s="17">
        <v>44105</v>
      </c>
      <c r="N6" s="13"/>
      <c r="O6" s="1"/>
    </row>
    <row r="7" spans="1:15" ht="45" customHeight="1" x14ac:dyDescent="0.15">
      <c r="A7" s="7">
        <f t="shared" si="0"/>
        <v>3</v>
      </c>
      <c r="B7" s="8"/>
      <c r="C7" s="8" t="s">
        <v>15</v>
      </c>
      <c r="D7" s="8" t="s">
        <v>15</v>
      </c>
      <c r="E7" s="14"/>
      <c r="F7" s="15" t="s">
        <v>70</v>
      </c>
      <c r="G7" s="10" t="s">
        <v>71</v>
      </c>
      <c r="H7" s="16"/>
      <c r="I7" s="16" t="s">
        <v>72</v>
      </c>
      <c r="J7" s="16"/>
      <c r="K7" s="16"/>
      <c r="L7" s="16"/>
      <c r="M7" s="17">
        <v>44105</v>
      </c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/>
      <c r="F8" s="15"/>
      <c r="G8" s="10"/>
      <c r="H8" s="16"/>
      <c r="I8" s="16"/>
      <c r="J8" s="16"/>
      <c r="K8" s="16"/>
      <c r="L8" s="16"/>
      <c r="M8" s="17"/>
      <c r="N8" s="13"/>
      <c r="O8" s="1"/>
    </row>
    <row r="9" spans="1:15" ht="45" customHeight="1" x14ac:dyDescent="0.15">
      <c r="A9" s="7">
        <f t="shared" si="0"/>
        <v>5</v>
      </c>
      <c r="B9" s="73"/>
      <c r="C9" s="73"/>
      <c r="D9" s="73"/>
      <c r="E9" s="14"/>
      <c r="F9" s="15"/>
      <c r="G9" s="10"/>
      <c r="H9" s="16"/>
      <c r="I9" s="16"/>
      <c r="J9" s="16"/>
      <c r="K9" s="16"/>
      <c r="L9" s="16"/>
      <c r="M9" s="17"/>
      <c r="N9" s="13"/>
      <c r="O9" s="1"/>
    </row>
    <row r="10" spans="1:15" s="22" customFormat="1" ht="45" customHeight="1" x14ac:dyDescent="0.15">
      <c r="A10" s="74">
        <f t="shared" si="0"/>
        <v>6</v>
      </c>
      <c r="B10" s="73"/>
      <c r="C10" s="73"/>
      <c r="D10" s="73"/>
      <c r="E10" s="75"/>
      <c r="F10" s="15"/>
      <c r="G10" s="23"/>
      <c r="H10" s="24"/>
      <c r="I10" s="24"/>
      <c r="J10" s="24"/>
      <c r="K10" s="76"/>
      <c r="L10" s="24"/>
      <c r="M10" s="25"/>
      <c r="N10" s="13"/>
      <c r="O10" s="2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23"/>
      <c r="H11" s="24"/>
      <c r="I11" s="24"/>
      <c r="J11" s="24"/>
      <c r="K11" s="77"/>
      <c r="L11" s="24"/>
      <c r="M11" s="25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16"/>
      <c r="I12" s="16"/>
      <c r="J12" s="16"/>
      <c r="K12" s="16"/>
      <c r="L12" s="16"/>
      <c r="M12" s="17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16"/>
      <c r="I13" s="16"/>
      <c r="J13" s="16"/>
      <c r="K13" s="16"/>
      <c r="L13" s="16"/>
      <c r="M13" s="17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16"/>
      <c r="I14" s="16"/>
      <c r="J14" s="16"/>
      <c r="K14" s="16"/>
      <c r="L14" s="16"/>
      <c r="M14" s="17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activeCell="A2" sqref="A2:G2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3.125" style="19" bestFit="1" customWidth="1"/>
    <col min="7" max="7" width="26.125" style="2" customWidth="1"/>
    <col min="8" max="8" width="15.25" style="2" customWidth="1"/>
    <col min="9" max="9" width="23" style="1" customWidth="1"/>
    <col min="10" max="10" width="26.75" style="1" customWidth="1"/>
    <col min="11" max="11" width="32.75" style="1" bestFit="1" customWidth="1"/>
    <col min="12" max="12" width="22.125" style="1" bestFit="1" customWidth="1"/>
    <col min="13" max="13" width="11.25" style="20" bestFit="1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/>
      <c r="D5" s="8"/>
      <c r="E5" s="8" t="s">
        <v>15</v>
      </c>
      <c r="F5" s="78" t="s">
        <v>81</v>
      </c>
      <c r="G5" s="79" t="s">
        <v>82</v>
      </c>
      <c r="H5" s="11" t="s">
        <v>83</v>
      </c>
      <c r="I5" s="80" t="s">
        <v>84</v>
      </c>
      <c r="J5" s="79"/>
      <c r="K5" s="79" t="s">
        <v>85</v>
      </c>
      <c r="L5" s="11"/>
      <c r="M5" s="81">
        <v>44105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/>
      <c r="D6" s="8"/>
      <c r="E6" s="14"/>
      <c r="F6" s="15"/>
      <c r="G6" s="10"/>
      <c r="H6" s="16"/>
      <c r="I6" s="16"/>
      <c r="J6" s="16"/>
      <c r="K6" s="16"/>
      <c r="L6" s="16"/>
      <c r="M6" s="17"/>
      <c r="N6" s="13"/>
      <c r="O6" s="1"/>
    </row>
    <row r="7" spans="1:15" ht="45" customHeight="1" x14ac:dyDescent="0.15">
      <c r="A7" s="7">
        <f t="shared" si="0"/>
        <v>3</v>
      </c>
      <c r="B7" s="8"/>
      <c r="C7" s="14"/>
      <c r="D7" s="14"/>
      <c r="E7" s="14"/>
      <c r="F7" s="15" ph="1"/>
      <c r="G7" s="10"/>
      <c r="H7" s="16"/>
      <c r="I7" s="16"/>
      <c r="J7" s="16"/>
      <c r="K7" s="16"/>
      <c r="L7" s="16"/>
      <c r="M7" s="17"/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/>
      <c r="F8" s="15"/>
      <c r="G8" s="10"/>
      <c r="H8" s="16"/>
      <c r="I8" s="16"/>
      <c r="J8" s="16"/>
      <c r="K8" s="16"/>
      <c r="L8" s="16"/>
      <c r="M8" s="17"/>
      <c r="N8" s="13"/>
      <c r="O8" s="1"/>
    </row>
    <row r="9" spans="1:15" ht="45" customHeight="1" x14ac:dyDescent="0.15">
      <c r="A9" s="7">
        <f t="shared" si="0"/>
        <v>5</v>
      </c>
      <c r="B9" s="8"/>
      <c r="C9" s="8"/>
      <c r="D9" s="8"/>
      <c r="E9" s="14"/>
      <c r="F9" s="15"/>
      <c r="G9" s="10"/>
      <c r="H9" s="16"/>
      <c r="I9" s="16"/>
      <c r="J9" s="16"/>
      <c r="K9" s="16"/>
      <c r="L9" s="16"/>
      <c r="M9" s="17"/>
      <c r="N9" s="13"/>
      <c r="O9" s="1"/>
    </row>
    <row r="10" spans="1:15" ht="45" customHeight="1" x14ac:dyDescent="0.15">
      <c r="A10" s="7">
        <f t="shared" si="0"/>
        <v>6</v>
      </c>
      <c r="B10" s="8"/>
      <c r="C10" s="8"/>
      <c r="D10" s="8"/>
      <c r="E10" s="14"/>
      <c r="F10" s="15"/>
      <c r="G10" s="10"/>
      <c r="H10" s="16"/>
      <c r="I10" s="16"/>
      <c r="J10" s="16"/>
      <c r="K10" s="16"/>
      <c r="L10" s="16"/>
      <c r="M10" s="17"/>
      <c r="N10" s="13"/>
      <c r="O10" s="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10"/>
      <c r="H11" s="16"/>
      <c r="I11" s="16"/>
      <c r="J11" s="16"/>
      <c r="K11" s="16"/>
      <c r="L11" s="16"/>
      <c r="M11" s="17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16"/>
      <c r="I12" s="16"/>
      <c r="J12" s="16"/>
      <c r="K12" s="16"/>
      <c r="L12" s="16"/>
      <c r="M12" s="17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16"/>
      <c r="I13" s="16"/>
      <c r="J13" s="16"/>
      <c r="K13" s="16"/>
      <c r="L13" s="16"/>
      <c r="M13" s="17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16"/>
      <c r="I14" s="16"/>
      <c r="J14" s="16"/>
      <c r="K14" s="16"/>
      <c r="L14" s="16"/>
      <c r="M14" s="17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activeCell="H7" sqref="H7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5.125" style="19" customWidth="1"/>
    <col min="7" max="7" width="21.5" style="2" bestFit="1" customWidth="1"/>
    <col min="8" max="8" width="15.25" style="2" customWidth="1"/>
    <col min="9" max="9" width="23.625" style="1" bestFit="1" customWidth="1"/>
    <col min="10" max="10" width="18.875" style="1" bestFit="1" customWidth="1"/>
    <col min="11" max="11" width="24.125" style="1" bestFit="1" customWidth="1"/>
    <col min="12" max="12" width="12.25" style="1" bestFit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6" t="s">
        <v>0</v>
      </c>
      <c r="B2" s="36"/>
      <c r="C2" s="36"/>
      <c r="D2" s="36"/>
      <c r="E2" s="36"/>
      <c r="F2" s="36"/>
      <c r="G2" s="36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7" t="s">
        <v>1</v>
      </c>
      <c r="B3" s="37" t="s">
        <v>2</v>
      </c>
      <c r="C3" s="37"/>
      <c r="D3" s="37"/>
      <c r="E3" s="37"/>
      <c r="F3" s="38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40" t="s">
        <v>10</v>
      </c>
    </row>
    <row r="4" spans="1:15" ht="12.75" thickBot="1" x14ac:dyDescent="0.2">
      <c r="A4" s="41"/>
      <c r="B4" s="42" t="s">
        <v>11</v>
      </c>
      <c r="C4" s="42" t="s">
        <v>12</v>
      </c>
      <c r="D4" s="42" t="s">
        <v>13</v>
      </c>
      <c r="E4" s="42" t="s">
        <v>14</v>
      </c>
      <c r="F4" s="43"/>
      <c r="G4" s="44"/>
      <c r="H4" s="45"/>
      <c r="I4" s="45"/>
      <c r="J4" s="45"/>
      <c r="K4" s="45"/>
      <c r="L4" s="45"/>
      <c r="M4" s="46"/>
      <c r="N4" s="6"/>
    </row>
    <row r="5" spans="1:15" ht="45" customHeight="1" thickTop="1" x14ac:dyDescent="0.15">
      <c r="A5" s="47">
        <f>A4+1</f>
        <v>1</v>
      </c>
      <c r="B5" s="48"/>
      <c r="C5" s="48" t="s">
        <v>15</v>
      </c>
      <c r="D5" s="48" t="s">
        <v>15</v>
      </c>
      <c r="E5" s="48"/>
      <c r="F5" s="49" t="s">
        <v>32</v>
      </c>
      <c r="G5" s="50" t="s">
        <v>16</v>
      </c>
      <c r="H5" s="51"/>
      <c r="I5" s="51" t="s">
        <v>17</v>
      </c>
      <c r="J5" s="52"/>
      <c r="K5" s="52"/>
      <c r="L5" s="50"/>
      <c r="M5" s="53">
        <v>44105</v>
      </c>
      <c r="N5" s="13"/>
      <c r="O5" s="1"/>
    </row>
    <row r="6" spans="1:15" ht="45" customHeight="1" x14ac:dyDescent="0.15">
      <c r="A6" s="47">
        <f t="shared" ref="A6:A9" si="0">A5+1</f>
        <v>2</v>
      </c>
      <c r="B6" s="48"/>
      <c r="C6" s="48"/>
      <c r="D6" s="48"/>
      <c r="E6" s="48" t="s">
        <v>15</v>
      </c>
      <c r="F6" s="49" t="s">
        <v>33</v>
      </c>
      <c r="G6" s="50" t="s">
        <v>18</v>
      </c>
      <c r="H6" s="51" t="s">
        <v>19</v>
      </c>
      <c r="I6" s="51" t="s">
        <v>20</v>
      </c>
      <c r="J6" s="54" t="s">
        <v>21</v>
      </c>
      <c r="K6" s="54" t="s">
        <v>18</v>
      </c>
      <c r="L6" s="51" t="s">
        <v>19</v>
      </c>
      <c r="M6" s="53">
        <v>44119</v>
      </c>
      <c r="N6" s="13"/>
      <c r="O6" s="1"/>
    </row>
    <row r="7" spans="1:15" ht="45" customHeight="1" x14ac:dyDescent="0.15">
      <c r="A7" s="47">
        <f t="shared" si="0"/>
        <v>3</v>
      </c>
      <c r="B7" s="48"/>
      <c r="C7" s="48"/>
      <c r="D7" s="48"/>
      <c r="E7" s="48" t="s">
        <v>15</v>
      </c>
      <c r="F7" s="55" t="s">
        <v>34</v>
      </c>
      <c r="G7" s="50" t="s">
        <v>22</v>
      </c>
      <c r="H7" s="51" t="s">
        <v>23</v>
      </c>
      <c r="I7" s="51" t="s">
        <v>24</v>
      </c>
      <c r="J7" s="54" t="s">
        <v>25</v>
      </c>
      <c r="K7" s="54" t="s">
        <v>22</v>
      </c>
      <c r="L7" s="51" t="s">
        <v>23</v>
      </c>
      <c r="M7" s="53">
        <v>44125</v>
      </c>
      <c r="N7" s="13"/>
      <c r="O7" s="1"/>
    </row>
    <row r="8" spans="1:15" ht="45" customHeight="1" x14ac:dyDescent="0.15">
      <c r="A8" s="47">
        <f t="shared" si="0"/>
        <v>4</v>
      </c>
      <c r="B8" s="48"/>
      <c r="C8" s="48"/>
      <c r="D8" s="48"/>
      <c r="E8" s="48" t="s">
        <v>15</v>
      </c>
      <c r="F8" s="55" t="s">
        <v>35</v>
      </c>
      <c r="G8" s="50" t="s">
        <v>26</v>
      </c>
      <c r="H8" s="51"/>
      <c r="I8" s="51" t="s">
        <v>27</v>
      </c>
      <c r="J8" s="54" t="s">
        <v>28</v>
      </c>
      <c r="K8" s="56" t="s">
        <v>26</v>
      </c>
      <c r="L8" s="51"/>
      <c r="M8" s="53">
        <v>44122</v>
      </c>
      <c r="N8" s="13"/>
      <c r="O8" s="1"/>
    </row>
    <row r="9" spans="1:15" ht="45" customHeight="1" x14ac:dyDescent="0.15">
      <c r="A9" s="47">
        <f t="shared" si="0"/>
        <v>5</v>
      </c>
      <c r="B9" s="57"/>
      <c r="C9" s="48" t="s">
        <v>15</v>
      </c>
      <c r="D9" s="48" t="s">
        <v>15</v>
      </c>
      <c r="E9" s="48"/>
      <c r="F9" s="55" t="s">
        <v>36</v>
      </c>
      <c r="G9" s="50" t="s">
        <v>29</v>
      </c>
      <c r="H9" s="51" t="s">
        <v>30</v>
      </c>
      <c r="I9" s="51" t="s">
        <v>31</v>
      </c>
      <c r="J9" s="54"/>
      <c r="K9" s="54"/>
      <c r="L9" s="51"/>
      <c r="M9" s="53">
        <v>44133</v>
      </c>
      <c r="N9" s="13"/>
      <c r="O9" s="1"/>
    </row>
    <row r="10" spans="1:15" ht="45" hidden="1" customHeight="1" x14ac:dyDescent="0.15">
      <c r="A10" s="47" t="e">
        <f>#REF!+1</f>
        <v>#REF!</v>
      </c>
      <c r="B10" s="48"/>
      <c r="C10" s="48"/>
      <c r="D10" s="48"/>
      <c r="E10" s="48"/>
      <c r="F10" s="58"/>
      <c r="G10" s="50"/>
      <c r="H10" s="50"/>
      <c r="I10" s="50"/>
      <c r="J10" s="52"/>
      <c r="K10" s="52"/>
      <c r="L10" s="50"/>
      <c r="M10" s="59"/>
      <c r="N10" s="13"/>
      <c r="O10" s="1"/>
    </row>
    <row r="11" spans="1:15" ht="45" hidden="1" customHeight="1" x14ac:dyDescent="0.15">
      <c r="A11" s="47" t="e">
        <f t="shared" ref="A11:A13" si="1">A10+1</f>
        <v>#REF!</v>
      </c>
      <c r="B11" s="48"/>
      <c r="C11" s="48"/>
      <c r="D11" s="48"/>
      <c r="E11" s="57"/>
      <c r="F11" s="60"/>
      <c r="G11" s="61"/>
      <c r="H11" s="50"/>
      <c r="I11" s="50"/>
      <c r="J11" s="50"/>
      <c r="K11" s="50"/>
      <c r="L11" s="50"/>
      <c r="M11" s="59"/>
      <c r="N11" s="13"/>
      <c r="O11" s="1"/>
    </row>
    <row r="12" spans="1:15" ht="45" hidden="1" customHeight="1" x14ac:dyDescent="0.15">
      <c r="A12" s="47" t="e">
        <f t="shared" si="1"/>
        <v>#REF!</v>
      </c>
      <c r="B12" s="48"/>
      <c r="C12" s="48"/>
      <c r="D12" s="48"/>
      <c r="E12" s="57"/>
      <c r="F12" s="60"/>
      <c r="G12" s="61"/>
      <c r="H12" s="50"/>
      <c r="I12" s="50"/>
      <c r="J12" s="50"/>
      <c r="K12" s="50"/>
      <c r="L12" s="50"/>
      <c r="M12" s="59"/>
      <c r="N12" s="13"/>
      <c r="O12" s="1"/>
    </row>
    <row r="13" spans="1:15" ht="45" hidden="1" customHeight="1" x14ac:dyDescent="0.15">
      <c r="A13" s="47" t="e">
        <f t="shared" si="1"/>
        <v>#REF!</v>
      </c>
      <c r="B13" s="48"/>
      <c r="C13" s="48"/>
      <c r="D13" s="48"/>
      <c r="E13" s="57"/>
      <c r="F13" s="60"/>
      <c r="G13" s="61"/>
      <c r="H13" s="50"/>
      <c r="I13" s="50"/>
      <c r="J13" s="50"/>
      <c r="K13" s="50"/>
      <c r="L13" s="50"/>
      <c r="M13" s="59"/>
      <c r="N13" s="13"/>
      <c r="O13" s="1"/>
    </row>
    <row r="14" spans="1:15" ht="19.5" x14ac:dyDescent="0.15">
      <c r="F14" s="19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8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activeCell="F9" sqref="F9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 t="s">
        <v>15</v>
      </c>
      <c r="D5" s="8" t="s">
        <v>15</v>
      </c>
      <c r="E5" s="8"/>
      <c r="F5" s="9" t="s">
        <v>38</v>
      </c>
      <c r="G5" s="10" t="s">
        <v>39</v>
      </c>
      <c r="H5" s="11"/>
      <c r="I5" s="11" t="s">
        <v>40</v>
      </c>
      <c r="J5" s="11"/>
      <c r="K5" s="11"/>
      <c r="L5" s="11"/>
      <c r="M5" s="12">
        <v>44125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/>
      <c r="D6" s="8"/>
      <c r="E6" s="14"/>
      <c r="F6" s="15"/>
      <c r="G6" s="10"/>
      <c r="H6" s="16"/>
      <c r="I6" s="16"/>
      <c r="J6" s="16"/>
      <c r="K6" s="16"/>
      <c r="L6" s="16"/>
      <c r="M6" s="17"/>
      <c r="N6" s="13"/>
      <c r="O6" s="1"/>
    </row>
    <row r="7" spans="1:15" ht="45" customHeight="1" x14ac:dyDescent="0.15">
      <c r="A7" s="7">
        <f t="shared" si="0"/>
        <v>3</v>
      </c>
      <c r="B7" s="8"/>
      <c r="C7" s="14"/>
      <c r="D7" s="14"/>
      <c r="E7" s="14"/>
      <c r="F7" s="15" ph="1"/>
      <c r="G7" s="10"/>
      <c r="H7" s="16"/>
      <c r="I7" s="16"/>
      <c r="J7" s="16"/>
      <c r="K7" s="16"/>
      <c r="L7" s="16"/>
      <c r="M7" s="17"/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/>
      <c r="F8" s="15"/>
      <c r="G8" s="10"/>
      <c r="H8" s="16"/>
      <c r="I8" s="16"/>
      <c r="J8" s="16"/>
      <c r="K8" s="16"/>
      <c r="L8" s="16"/>
      <c r="M8" s="17"/>
      <c r="N8" s="13"/>
      <c r="O8" s="1"/>
    </row>
    <row r="9" spans="1:15" ht="45" customHeight="1" x14ac:dyDescent="0.15">
      <c r="A9" s="7">
        <f t="shared" si="0"/>
        <v>5</v>
      </c>
      <c r="B9" s="8"/>
      <c r="C9" s="8"/>
      <c r="D9" s="8"/>
      <c r="E9" s="14"/>
      <c r="F9" s="15"/>
      <c r="G9" s="10"/>
      <c r="H9" s="16"/>
      <c r="I9" s="16"/>
      <c r="J9" s="16"/>
      <c r="K9" s="16"/>
      <c r="L9" s="16"/>
      <c r="M9" s="17"/>
      <c r="N9" s="13"/>
      <c r="O9" s="1"/>
    </row>
    <row r="10" spans="1:15" ht="45" customHeight="1" x14ac:dyDescent="0.15">
      <c r="A10" s="7">
        <f t="shared" si="0"/>
        <v>6</v>
      </c>
      <c r="B10" s="8"/>
      <c r="C10" s="8"/>
      <c r="D10" s="8"/>
      <c r="E10" s="14"/>
      <c r="F10" s="15"/>
      <c r="G10" s="10"/>
      <c r="H10" s="16"/>
      <c r="I10" s="16"/>
      <c r="J10" s="16"/>
      <c r="K10" s="16"/>
      <c r="L10" s="16"/>
      <c r="M10" s="17"/>
      <c r="N10" s="13"/>
      <c r="O10" s="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10"/>
      <c r="H11" s="16"/>
      <c r="I11" s="16"/>
      <c r="J11" s="16"/>
      <c r="K11" s="16"/>
      <c r="L11" s="16"/>
      <c r="M11" s="17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16"/>
      <c r="I12" s="16"/>
      <c r="J12" s="16"/>
      <c r="K12" s="16"/>
      <c r="L12" s="16"/>
      <c r="M12" s="17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16"/>
      <c r="I13" s="16"/>
      <c r="J13" s="16"/>
      <c r="K13" s="16"/>
      <c r="L13" s="16"/>
      <c r="M13" s="17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16"/>
      <c r="I14" s="16"/>
      <c r="J14" s="16"/>
      <c r="K14" s="16"/>
      <c r="L14" s="16"/>
      <c r="M14" s="17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activeCell="G7" sqref="G7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 t="s">
        <v>15</v>
      </c>
      <c r="D5" s="8" t="s">
        <v>15</v>
      </c>
      <c r="E5" s="8"/>
      <c r="F5" s="82" t="s">
        <v>87</v>
      </c>
      <c r="G5" s="82" t="s">
        <v>88</v>
      </c>
      <c r="H5" s="83"/>
      <c r="I5" s="82" t="s">
        <v>89</v>
      </c>
      <c r="J5" s="11"/>
      <c r="K5" s="11"/>
      <c r="L5" s="11"/>
      <c r="M5" s="84">
        <v>44114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 t="s">
        <v>15</v>
      </c>
      <c r="D6" s="8" t="s">
        <v>15</v>
      </c>
      <c r="E6" s="14"/>
      <c r="F6" s="85" t="s">
        <v>90</v>
      </c>
      <c r="G6" s="85" t="s">
        <v>91</v>
      </c>
      <c r="H6" s="82"/>
      <c r="I6" s="85" t="s">
        <v>92</v>
      </c>
      <c r="J6" s="16"/>
      <c r="K6" s="16"/>
      <c r="L6" s="16"/>
      <c r="M6" s="84">
        <v>44114</v>
      </c>
      <c r="N6" s="13"/>
      <c r="O6" s="1"/>
    </row>
    <row r="7" spans="1:15" ht="45" customHeight="1" x14ac:dyDescent="0.15">
      <c r="A7" s="7">
        <f t="shared" si="0"/>
        <v>3</v>
      </c>
      <c r="B7" s="14"/>
      <c r="C7" s="8" t="s">
        <v>15</v>
      </c>
      <c r="D7" s="8" t="s">
        <v>15</v>
      </c>
      <c r="E7" s="14"/>
      <c r="F7" s="85" t="s">
        <v>93</v>
      </c>
      <c r="G7" s="85" t="s">
        <v>94</v>
      </c>
      <c r="H7" s="86" t="s">
        <v>95</v>
      </c>
      <c r="I7" s="87" t="s">
        <v>96</v>
      </c>
      <c r="J7" s="16"/>
      <c r="K7" s="16"/>
      <c r="L7" s="16"/>
      <c r="M7" s="84">
        <v>44133</v>
      </c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/>
      <c r="F8" s="15"/>
      <c r="G8" s="10"/>
      <c r="H8" s="16"/>
      <c r="I8" s="16"/>
      <c r="J8" s="16"/>
      <c r="K8" s="16"/>
      <c r="L8" s="16"/>
      <c r="M8" s="17"/>
      <c r="N8" s="13"/>
      <c r="O8" s="1"/>
    </row>
    <row r="9" spans="1:15" ht="45" customHeight="1" x14ac:dyDescent="0.15">
      <c r="A9" s="7">
        <f t="shared" si="0"/>
        <v>5</v>
      </c>
      <c r="B9" s="8"/>
      <c r="C9" s="8"/>
      <c r="D9" s="8"/>
      <c r="E9" s="14"/>
      <c r="F9" s="15"/>
      <c r="G9" s="10"/>
      <c r="H9" s="16"/>
      <c r="I9" s="16"/>
      <c r="J9" s="16"/>
      <c r="K9" s="16"/>
      <c r="L9" s="16"/>
      <c r="M9" s="17"/>
      <c r="N9" s="13"/>
      <c r="O9" s="1"/>
    </row>
    <row r="10" spans="1:15" ht="45" customHeight="1" x14ac:dyDescent="0.15">
      <c r="A10" s="7">
        <f t="shared" si="0"/>
        <v>6</v>
      </c>
      <c r="B10" s="8"/>
      <c r="C10" s="8"/>
      <c r="D10" s="8"/>
      <c r="E10" s="14"/>
      <c r="F10" s="15"/>
      <c r="G10" s="10"/>
      <c r="H10" s="16"/>
      <c r="I10" s="16"/>
      <c r="J10" s="16"/>
      <c r="K10" s="16"/>
      <c r="L10" s="16"/>
      <c r="M10" s="17"/>
      <c r="N10" s="13"/>
      <c r="O10" s="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10"/>
      <c r="H11" s="16"/>
      <c r="I11" s="16"/>
      <c r="J11" s="16"/>
      <c r="K11" s="16"/>
      <c r="L11" s="16"/>
      <c r="M11" s="17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16"/>
      <c r="I12" s="16"/>
      <c r="J12" s="16"/>
      <c r="K12" s="16"/>
      <c r="L12" s="16"/>
      <c r="M12" s="17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16"/>
      <c r="I13" s="16"/>
      <c r="J13" s="16"/>
      <c r="K13" s="16"/>
      <c r="L13" s="16"/>
      <c r="M13" s="17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16"/>
      <c r="I14" s="16"/>
      <c r="J14" s="16"/>
      <c r="K14" s="16"/>
      <c r="L14" s="16"/>
      <c r="M14" s="17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tabSelected="1"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5" customFormat="1" ht="21.75" customHeight="1" x14ac:dyDescent="0.15">
      <c r="A2" s="31" t="s">
        <v>0</v>
      </c>
      <c r="B2" s="31"/>
      <c r="C2" s="31"/>
      <c r="D2" s="31"/>
      <c r="E2" s="31"/>
      <c r="F2" s="31"/>
      <c r="G2" s="31"/>
      <c r="H2" s="3"/>
      <c r="I2" s="4"/>
      <c r="J2" s="4"/>
      <c r="K2" s="4"/>
      <c r="L2" s="32"/>
      <c r="M2" s="32"/>
      <c r="N2" s="4"/>
    </row>
    <row r="3" spans="1:15" ht="36.75" customHeight="1" x14ac:dyDescent="0.15">
      <c r="A3" s="33" t="s">
        <v>1</v>
      </c>
      <c r="B3" s="33" t="s">
        <v>2</v>
      </c>
      <c r="C3" s="33"/>
      <c r="D3" s="33"/>
      <c r="E3" s="33"/>
      <c r="F3" s="35" t="s">
        <v>3</v>
      </c>
      <c r="G3" s="28" t="s">
        <v>4</v>
      </c>
      <c r="H3" s="28" t="s">
        <v>5</v>
      </c>
      <c r="I3" s="28" t="s">
        <v>6</v>
      </c>
      <c r="J3" s="28" t="s">
        <v>7</v>
      </c>
      <c r="K3" s="28" t="s">
        <v>8</v>
      </c>
      <c r="L3" s="28" t="s">
        <v>9</v>
      </c>
      <c r="M3" s="29" t="s">
        <v>10</v>
      </c>
    </row>
    <row r="4" spans="1:15" ht="12.75" thickBot="1" x14ac:dyDescent="0.2">
      <c r="A4" s="34"/>
      <c r="B4" s="27" t="s">
        <v>11</v>
      </c>
      <c r="C4" s="27" t="s">
        <v>12</v>
      </c>
      <c r="D4" s="27" t="s">
        <v>13</v>
      </c>
      <c r="E4" s="27" t="s">
        <v>14</v>
      </c>
      <c r="F4" s="62"/>
      <c r="G4" s="63"/>
      <c r="H4" s="64"/>
      <c r="I4" s="64"/>
      <c r="J4" s="64"/>
      <c r="K4" s="64"/>
      <c r="L4" s="64"/>
      <c r="M4" s="65"/>
      <c r="N4" s="6"/>
    </row>
    <row r="5" spans="1:15" ht="45" customHeight="1" thickTop="1" x14ac:dyDescent="0.15">
      <c r="A5" s="7">
        <v>1</v>
      </c>
      <c r="B5" s="8"/>
      <c r="C5" s="8" t="s">
        <v>15</v>
      </c>
      <c r="D5" s="8" t="s">
        <v>15</v>
      </c>
      <c r="E5" s="8"/>
      <c r="F5" s="9" t="s">
        <v>75</v>
      </c>
      <c r="G5" s="10" t="s">
        <v>76</v>
      </c>
      <c r="H5" s="11" t="s">
        <v>77</v>
      </c>
      <c r="I5" s="11" t="s">
        <v>78</v>
      </c>
      <c r="J5" s="11"/>
      <c r="K5" s="11"/>
      <c r="L5" s="11"/>
      <c r="M5" s="12">
        <v>44123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/>
      <c r="D6" s="8"/>
      <c r="E6" s="14" t="s">
        <v>15</v>
      </c>
      <c r="F6" s="15" t="s">
        <v>79</v>
      </c>
      <c r="G6" s="10" t="s">
        <v>76</v>
      </c>
      <c r="H6" s="16" t="s">
        <v>77</v>
      </c>
      <c r="I6" s="16" t="s">
        <v>78</v>
      </c>
      <c r="J6" s="16"/>
      <c r="K6" s="16"/>
      <c r="L6" s="16"/>
      <c r="M6" s="17">
        <v>44123</v>
      </c>
      <c r="N6" s="13"/>
      <c r="O6" s="1"/>
    </row>
    <row r="7" spans="1:15" ht="45" customHeight="1" x14ac:dyDescent="0.15">
      <c r="A7" s="7">
        <f t="shared" si="0"/>
        <v>3</v>
      </c>
      <c r="B7" s="8"/>
      <c r="C7" s="14"/>
      <c r="D7" s="14"/>
      <c r="E7" s="14"/>
      <c r="F7" s="15" ph="1"/>
      <c r="G7" s="10"/>
      <c r="H7" s="16"/>
      <c r="I7" s="16"/>
      <c r="J7" s="16"/>
      <c r="K7" s="16"/>
      <c r="L7" s="16"/>
      <c r="M7" s="17"/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/>
      <c r="F8" s="15"/>
      <c r="G8" s="10"/>
      <c r="H8" s="16"/>
      <c r="I8" s="16"/>
      <c r="J8" s="16"/>
      <c r="K8" s="16"/>
      <c r="L8" s="16"/>
      <c r="M8" s="17"/>
      <c r="N8" s="13"/>
      <c r="O8" s="1"/>
    </row>
    <row r="9" spans="1:15" ht="45" customHeight="1" x14ac:dyDescent="0.15">
      <c r="A9" s="7">
        <f t="shared" si="0"/>
        <v>5</v>
      </c>
      <c r="B9" s="8"/>
      <c r="C9" s="8"/>
      <c r="D9" s="8"/>
      <c r="E9" s="14"/>
      <c r="F9" s="15"/>
      <c r="G9" s="10"/>
      <c r="H9" s="16"/>
      <c r="I9" s="16"/>
      <c r="J9" s="16"/>
      <c r="K9" s="16"/>
      <c r="L9" s="16"/>
      <c r="M9" s="17"/>
      <c r="N9" s="13"/>
      <c r="O9" s="1"/>
    </row>
    <row r="10" spans="1:15" ht="45" customHeight="1" x14ac:dyDescent="0.15">
      <c r="A10" s="7">
        <f t="shared" si="0"/>
        <v>6</v>
      </c>
      <c r="B10" s="8"/>
      <c r="C10" s="8"/>
      <c r="D10" s="8"/>
      <c r="E10" s="14"/>
      <c r="F10" s="15"/>
      <c r="G10" s="10"/>
      <c r="H10" s="16"/>
      <c r="I10" s="16"/>
      <c r="J10" s="16"/>
      <c r="K10" s="16"/>
      <c r="L10" s="16"/>
      <c r="M10" s="17"/>
      <c r="N10" s="13"/>
      <c r="O10" s="1"/>
    </row>
    <row r="11" spans="1:15" ht="45" customHeight="1" x14ac:dyDescent="0.15">
      <c r="A11" s="7">
        <f t="shared" si="0"/>
        <v>7</v>
      </c>
      <c r="B11" s="8"/>
      <c r="C11" s="8"/>
      <c r="D11" s="8"/>
      <c r="E11" s="14"/>
      <c r="F11" s="15"/>
      <c r="G11" s="10"/>
      <c r="H11" s="16"/>
      <c r="I11" s="16"/>
      <c r="J11" s="16"/>
      <c r="K11" s="16"/>
      <c r="L11" s="16"/>
      <c r="M11" s="17"/>
      <c r="N11" s="13"/>
      <c r="O11" s="1"/>
    </row>
    <row r="12" spans="1:15" ht="45" customHeight="1" x14ac:dyDescent="0.15">
      <c r="A12" s="7">
        <f t="shared" si="0"/>
        <v>8</v>
      </c>
      <c r="B12" s="8"/>
      <c r="C12" s="8"/>
      <c r="D12" s="8"/>
      <c r="E12" s="14"/>
      <c r="F12" s="15"/>
      <c r="G12" s="10"/>
      <c r="H12" s="16"/>
      <c r="I12" s="16"/>
      <c r="J12" s="16"/>
      <c r="K12" s="16"/>
      <c r="L12" s="16"/>
      <c r="M12" s="17"/>
      <c r="N12" s="13"/>
      <c r="O12" s="1"/>
    </row>
    <row r="13" spans="1:15" ht="45" customHeight="1" x14ac:dyDescent="0.15">
      <c r="A13" s="7">
        <f t="shared" si="0"/>
        <v>9</v>
      </c>
      <c r="B13" s="8"/>
      <c r="C13" s="8"/>
      <c r="D13" s="8"/>
      <c r="E13" s="14"/>
      <c r="F13" s="15"/>
      <c r="G13" s="10"/>
      <c r="H13" s="16"/>
      <c r="I13" s="16"/>
      <c r="J13" s="16"/>
      <c r="K13" s="16"/>
      <c r="L13" s="16"/>
      <c r="M13" s="17"/>
      <c r="N13" s="13"/>
      <c r="O13" s="1"/>
    </row>
    <row r="14" spans="1:15" ht="45" customHeight="1" x14ac:dyDescent="0.15">
      <c r="A14" s="7">
        <f t="shared" si="0"/>
        <v>10</v>
      </c>
      <c r="B14" s="14"/>
      <c r="C14" s="14"/>
      <c r="D14" s="14"/>
      <c r="E14" s="14"/>
      <c r="F14" s="15"/>
      <c r="G14" s="10"/>
      <c r="H14" s="16"/>
      <c r="I14" s="16"/>
      <c r="J14" s="16"/>
      <c r="K14" s="16"/>
      <c r="L14" s="16"/>
      <c r="M14" s="17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市川</vt:lpstr>
      <vt:lpstr>松戸</vt:lpstr>
      <vt:lpstr>野田</vt:lpstr>
      <vt:lpstr>印旛</vt:lpstr>
      <vt:lpstr>海匝 </vt:lpstr>
      <vt:lpstr>山武</vt:lpstr>
      <vt:lpstr>長生</vt:lpstr>
      <vt:lpstr>印旛!Print_Titles</vt:lpstr>
      <vt:lpstr>'海匝 '!Print_Titles</vt:lpstr>
      <vt:lpstr>山武!Print_Titles</vt:lpstr>
      <vt:lpstr>市川!Print_Titles</vt:lpstr>
      <vt:lpstr>松戸!Print_Titles</vt:lpstr>
      <vt:lpstr>長生!Print_Titles</vt:lpstr>
      <vt:lpstr>野田!Print_Titles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2020-11-10T00:08:26Z</cp:lastPrinted>
  <dcterms:created xsi:type="dcterms:W3CDTF">2019-10-31T00:33:32Z</dcterms:created>
  <dcterms:modified xsi:type="dcterms:W3CDTF">2020-12-14T08:38:51Z</dcterms:modified>
</cp:coreProperties>
</file>