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0" documentId="13_ncr:1_{7B286074-4C9A-4FD1-A343-B387AEB9FCBE}" xr6:coauthVersionLast="47" xr6:coauthVersionMax="47" xr10:uidLastSave="{00000000-0000-0000-0000-000000000000}"/>
  <bookViews>
    <workbookView xWindow="-108" yWindow="-108" windowWidth="23256" windowHeight="12456" xr2:uid="{00000000-000D-0000-FFFF-FFFF00000000}"/>
  </bookViews>
  <sheets>
    <sheet name="東葛北部" sheetId="1" r:id="rId1"/>
  </sheets>
  <definedNames>
    <definedName name="_xlnm._FilterDatabase" localSheetId="0" hidden="1">東葛北部!$A$4:$I$55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6" i="1" l="1"/>
  <c r="B75" i="1"/>
  <c r="B74" i="1"/>
  <c r="B73" i="1"/>
  <c r="B72" i="1"/>
  <c r="B71" i="1"/>
  <c r="B70" i="1"/>
  <c r="B69" i="1"/>
  <c r="B68" i="1"/>
  <c r="B67" i="1"/>
  <c r="B66" i="1"/>
  <c r="B65" i="1"/>
  <c r="B64" i="1"/>
  <c r="B63" i="1"/>
  <c r="B62" i="1"/>
  <c r="B61"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9" i="1"/>
  <c r="B8" i="1"/>
  <c r="B7" i="1"/>
  <c r="B6" i="1"/>
  <c r="B5" i="1"/>
  <c r="B57" i="1"/>
</calcChain>
</file>

<file path=xl/sharedStrings.xml><?xml version="1.0" encoding="utf-8"?>
<sst xmlns="http://schemas.openxmlformats.org/spreadsheetml/2006/main" count="88" uniqueCount="80">
  <si>
    <t>全体</t>
    <rPh sb="0" eb="2">
      <t>ゼンタイ</t>
    </rPh>
    <phoneticPr fontId="5"/>
  </si>
  <si>
    <t>高度急性期</t>
    <rPh sb="0" eb="2">
      <t>コウド</t>
    </rPh>
    <rPh sb="2" eb="5">
      <t>キュウセイキ</t>
    </rPh>
    <phoneticPr fontId="5"/>
  </si>
  <si>
    <t>【病院】</t>
    <rPh sb="1" eb="3">
      <t>ビョウイン</t>
    </rPh>
    <phoneticPr fontId="2"/>
  </si>
  <si>
    <t>休棟中(今後廃止する予定)</t>
  </si>
  <si>
    <t>慢性期</t>
  </si>
  <si>
    <t>回復期</t>
  </si>
  <si>
    <t>急性期</t>
  </si>
  <si>
    <t>休棟中(今後再開する予定)</t>
  </si>
  <si>
    <t>【有床診療所】</t>
    <rPh sb="1" eb="3">
      <t>ユウショウ</t>
    </rPh>
    <rPh sb="3" eb="6">
      <t>シンリョウジョ</t>
    </rPh>
    <phoneticPr fontId="2"/>
  </si>
  <si>
    <t>（単位：床）</t>
    <rPh sb="1" eb="3">
      <t>タンイ</t>
    </rPh>
    <rPh sb="4" eb="5">
      <t>ユカ</t>
    </rPh>
    <phoneticPr fontId="2"/>
  </si>
  <si>
    <t>医療法人社団実幸会いらはら診療所</t>
  </si>
  <si>
    <t>医療法人社団康知会富岡産婦人科医院</t>
  </si>
  <si>
    <t>医療法人社団天宣会梅郷整形外科クリニック</t>
  </si>
  <si>
    <t>公益財団法人ニッセイ聖隷健康福祉財団松戸ニッセイ聖隷クリニック</t>
  </si>
  <si>
    <t>小竹産婦人科医院</t>
  </si>
  <si>
    <t>大川レディースクリニック</t>
  </si>
  <si>
    <t>医療法人社団洗心島村トータル・ケア・クリニック</t>
  </si>
  <si>
    <t>アイレディースクリニック</t>
  </si>
  <si>
    <t>川間太田産婦人科医院</t>
  </si>
  <si>
    <t>医療法人社団健正会南流山レディスクリニック</t>
  </si>
  <si>
    <t>医療法人緑生会あびこクリニック</t>
  </si>
  <si>
    <t>医療法人社団おおたかの森ウィメンズケアクリニック</t>
  </si>
  <si>
    <t>医療法人社団曙会流山中央病院附属泉リハビリテーション病院</t>
  </si>
  <si>
    <t>医療法人社団湯原産婦人科医院</t>
  </si>
  <si>
    <t>医療法人徳洲会　野田総合病院</t>
  </si>
  <si>
    <t>あおぞら診療所　かしわ</t>
  </si>
  <si>
    <t>○東葛北部医療圏（2025年7月1日現在）</t>
    <rPh sb="1" eb="3">
      <t>トウカツ</t>
    </rPh>
    <rPh sb="3" eb="5">
      <t>ホクブ</t>
    </rPh>
    <rPh sb="5" eb="7">
      <t>イリョウ</t>
    </rPh>
    <rPh sb="7" eb="8">
      <t>ケン</t>
    </rPh>
    <rPh sb="13" eb="14">
      <t>ネン</t>
    </rPh>
    <rPh sb="15" eb="16">
      <t>ガツ</t>
    </rPh>
    <rPh sb="17" eb="18">
      <t>ニチ</t>
    </rPh>
    <rPh sb="18" eb="20">
      <t>ゲンザイ</t>
    </rPh>
    <phoneticPr fontId="2"/>
  </si>
  <si>
    <t>医療法人財団明理会新松戸中央総合病院</t>
    <phoneticPr fontId="2"/>
  </si>
  <si>
    <t>日本大学松戸歯学部付属病院</t>
    <phoneticPr fontId="2"/>
  </si>
  <si>
    <t>松戸リハビリテーション病院</t>
    <phoneticPr fontId="2"/>
  </si>
  <si>
    <t>医療法人社団松和会小板橋病院</t>
    <phoneticPr fontId="2"/>
  </si>
  <si>
    <t>医療法人徳洲会千葉西総合病院</t>
    <phoneticPr fontId="2"/>
  </si>
  <si>
    <t>医療法人社団弥生会旭神経内科リハビリテーション病院</t>
    <phoneticPr fontId="2"/>
  </si>
  <si>
    <t>松戸市立総合医療センター</t>
    <phoneticPr fontId="2"/>
  </si>
  <si>
    <t>医療法人社団清志会山本病院</t>
    <phoneticPr fontId="2"/>
  </si>
  <si>
    <t>医療法人財団松圓会東葛クリニック病院</t>
    <phoneticPr fontId="2"/>
  </si>
  <si>
    <t>医療法人社団ときわ会常盤平中央病院</t>
    <phoneticPr fontId="2"/>
  </si>
  <si>
    <t>医療法人社団青嶺会松戸整形外科病院</t>
    <phoneticPr fontId="2"/>
  </si>
  <si>
    <t>医療法人社団清志会大倉記念病院</t>
    <phoneticPr fontId="2"/>
  </si>
  <si>
    <t>医療法人社団オーケーエム会オーククリニックフォーミズ病院</t>
    <phoneticPr fontId="2"/>
  </si>
  <si>
    <t>医療法人社団鼎会三和病院</t>
    <phoneticPr fontId="2"/>
  </si>
  <si>
    <t>五香病院</t>
    <phoneticPr fontId="2"/>
  </si>
  <si>
    <t>医療法人社団誠馨会新東京病院</t>
    <phoneticPr fontId="2"/>
  </si>
  <si>
    <t>医療法人社団真療会野田病院</t>
    <phoneticPr fontId="2"/>
  </si>
  <si>
    <t>キッコーマン総合病院</t>
    <phoneticPr fontId="2"/>
  </si>
  <si>
    <t>医療法人社団喜晴会野田中央病院</t>
    <phoneticPr fontId="2"/>
  </si>
  <si>
    <t>医療法人社団福聚会東葛飾病院</t>
    <phoneticPr fontId="2"/>
  </si>
  <si>
    <t>医療法人社団誠高会おおたかの森病院</t>
    <phoneticPr fontId="2"/>
  </si>
  <si>
    <t>医療法人深町病院</t>
    <phoneticPr fontId="2"/>
  </si>
  <si>
    <t>医療法人社団葵会柏たなか病院</t>
    <phoneticPr fontId="2"/>
  </si>
  <si>
    <t>社会医療法人社団蛍水会名戸ヶ谷病院</t>
    <phoneticPr fontId="2"/>
  </si>
  <si>
    <t>医療法人社団四季ウィメンズクリニック</t>
  </si>
  <si>
    <t>柏きおいクリニック</t>
  </si>
  <si>
    <t>医療法人社団天宣会北柏リハビリ総合病院</t>
    <phoneticPr fontId="2"/>
  </si>
  <si>
    <t>医療法人聖峰会岡田病院</t>
    <phoneticPr fontId="2"/>
  </si>
  <si>
    <t>柏市立柏病院</t>
    <phoneticPr fontId="2"/>
  </si>
  <si>
    <t>医療法人社団葵会千葉・柏リハビリテーション病院</t>
    <phoneticPr fontId="2"/>
  </si>
  <si>
    <t>東葛医療福祉センター光陽園</t>
    <phoneticPr fontId="2"/>
  </si>
  <si>
    <t>医療法人社団康喜会辻仲病院柏の葉</t>
    <phoneticPr fontId="2"/>
  </si>
  <si>
    <t>医療法人巻石堂病院</t>
    <phoneticPr fontId="2"/>
  </si>
  <si>
    <t>医療法人社団協友会柏厚生総合病院</t>
    <phoneticPr fontId="2"/>
  </si>
  <si>
    <t>国立研究開発法人国立がん研究センター東病院</t>
    <phoneticPr fontId="2"/>
  </si>
  <si>
    <t>東京慈恵会医科大学附属柏病院</t>
    <phoneticPr fontId="2"/>
  </si>
  <si>
    <t>医療法人社団聖秀会聖光ヶ丘病院</t>
    <phoneticPr fontId="2"/>
  </si>
  <si>
    <t>医療法人社団ますお会柏の葉北総病院</t>
    <phoneticPr fontId="2"/>
  </si>
  <si>
    <t>医療法人社団江陽会江陽台病院</t>
    <phoneticPr fontId="2"/>
  </si>
  <si>
    <t>医療法人財団東京勤労者医療会東葛病院</t>
    <phoneticPr fontId="2"/>
  </si>
  <si>
    <t>医療法人社団協友会千葉愛友会記念病院</t>
    <phoneticPr fontId="2"/>
  </si>
  <si>
    <t>医療法人社団太公会我孫子東邦病院</t>
    <phoneticPr fontId="2"/>
  </si>
  <si>
    <t>社会医療法人社団蛍水会名戸ヶ谷あびこ病院</t>
    <phoneticPr fontId="2"/>
  </si>
  <si>
    <t>アビコ外科整形外科病院</t>
    <phoneticPr fontId="2"/>
  </si>
  <si>
    <t>医療法人社団聖和会天王台消化器病院</t>
    <phoneticPr fontId="2"/>
  </si>
  <si>
    <t>医療法人社団創造会平和台病院</t>
    <phoneticPr fontId="2"/>
  </si>
  <si>
    <t>医療法人社団康喜会東葛辻仲病院</t>
    <phoneticPr fontId="2"/>
  </si>
  <si>
    <t>医療法人社団聖仁会我孫子聖仁会病院</t>
    <phoneticPr fontId="2"/>
  </si>
  <si>
    <t>医療法人社団寿光会　松戸牧の原病院</t>
    <phoneticPr fontId="2"/>
  </si>
  <si>
    <t>くぼのやウィメンズホスピタル</t>
    <phoneticPr fontId="2"/>
  </si>
  <si>
    <t>医療法人社団曙会流山中央病院</t>
    <phoneticPr fontId="2"/>
  </si>
  <si>
    <t>医療法人社団全生会　江戸川病院</t>
    <phoneticPr fontId="2"/>
  </si>
  <si>
    <t>社会医療法人社団蛍水会名戸ヶ谷記念病院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</si>
</sst>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3"/>
      <scheme val="minor"/>
    </font>
    <font>
      <sz val="11"/>
      <color theme="1"/>
      <name val="游ゴシック"/>
      <family val="3"/>
      <scheme val="minor"/>
    </font>
    <font>
      <sz val="6"/>
      <name val="游ゴシック"/>
      <family val="3"/>
    </font>
    <font>
      <b/>
      <sz val="11"/>
      <color theme="1"/>
      <name val="游ゴシック"/>
      <family val="3"/>
      <scheme val="minor"/>
    </font>
    <font>
      <sz val="11"/>
      <name val="游ゴシック"/>
      <family val="3"/>
      <scheme val="minor"/>
    </font>
    <font>
      <sz val="18"/>
      <color theme="3"/>
      <name val="游ゴシック Light"/>
      <family val="2"/>
      <scheme val="maj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1" fillId="0" borderId="0">
      <alignment vertical="center"/>
    </xf>
  </cellStyleXfs>
  <cellXfs count="11">
    <xf numFmtId="0" fontId="0" fillId="0" borderId="0" xfId="0"/>
    <xf numFmtId="0" fontId="3" fillId="0" borderId="0" xfId="0" applyFont="1"/>
    <xf numFmtId="0" fontId="0" fillId="2" borderId="1" xfId="0" applyFill="1" applyBorder="1"/>
    <xf numFmtId="0" fontId="4" fillId="0" borderId="1" xfId="0" applyFont="1" applyBorder="1"/>
    <xf numFmtId="0" fontId="4" fillId="3" borderId="1" xfId="0" applyFont="1" applyFill="1" applyBorder="1"/>
    <xf numFmtId="0" fontId="4" fillId="0" borderId="1" xfId="0" applyFont="1" applyBorder="1" applyAlignment="1">
      <alignment shrinkToFit="1"/>
    </xf>
    <xf numFmtId="0" fontId="0" fillId="0" borderId="1" xfId="0" applyBorder="1"/>
    <xf numFmtId="0" fontId="0" fillId="3" borderId="1" xfId="0" applyFill="1" applyBorder="1" applyAlignment="1">
      <alignment vertical="center"/>
    </xf>
    <xf numFmtId="0" fontId="0" fillId="0" borderId="0" xfId="0" applyAlignment="1">
      <alignment horizontal="center"/>
    </xf>
    <xf numFmtId="0" fontId="0" fillId="0" borderId="2" xfId="0" applyBorder="1"/>
    <xf numFmtId="0" fontId="0" fillId="2" borderId="1" xfId="0" applyFill="1" applyBorder="1" applyAlignment="1">
      <alignment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6"/>
  <sheetViews>
    <sheetView tabSelected="1" workbookViewId="0">
      <selection activeCell="A61" sqref="A61:A76"/>
    </sheetView>
  </sheetViews>
  <sheetFormatPr defaultRowHeight="18" x14ac:dyDescent="0.45"/>
  <cols>
    <col min="1" max="1" width="56.59765625" bestFit="1" customWidth="1"/>
    <col min="2" max="8" width="15.09765625" customWidth="1"/>
  </cols>
  <sheetData>
    <row r="1" spans="1:8" x14ac:dyDescent="0.45">
      <c r="A1" s="1" t="s">
        <v>26</v>
      </c>
      <c r="B1" s="8"/>
      <c r="C1" s="8"/>
      <c r="D1" s="8"/>
      <c r="E1" s="8"/>
      <c r="F1" s="8"/>
    </row>
    <row r="2" spans="1:8" x14ac:dyDescent="0.45">
      <c r="A2" s="1"/>
      <c r="B2" s="8"/>
      <c r="C2" s="8"/>
      <c r="D2" s="8"/>
      <c r="E2" s="8"/>
      <c r="F2" s="8"/>
    </row>
    <row r="3" spans="1:8" x14ac:dyDescent="0.45">
      <c r="A3" t="s">
        <v>2</v>
      </c>
      <c r="B3" s="9"/>
      <c r="C3" s="9"/>
      <c r="D3" s="9"/>
      <c r="E3" s="9"/>
      <c r="F3" s="9"/>
      <c r="H3" t="s">
        <v>9</v>
      </c>
    </row>
    <row r="4" spans="1:8" x14ac:dyDescent="0.45">
      <c r="A4" s="2"/>
      <c r="B4" s="2" t="s">
        <v>0</v>
      </c>
      <c r="C4" s="2" t="s">
        <v>1</v>
      </c>
      <c r="D4" s="2" t="s">
        <v>6</v>
      </c>
      <c r="E4" s="2" t="s">
        <v>5</v>
      </c>
      <c r="F4" s="2" t="s">
        <v>4</v>
      </c>
      <c r="G4" s="10" t="s">
        <v>7</v>
      </c>
      <c r="H4" s="10" t="s">
        <v>3</v>
      </c>
    </row>
    <row r="5" spans="1:8" x14ac:dyDescent="0.45">
      <c r="A5" s="3" t="s">
        <v>27</v>
      </c>
      <c r="B5" s="3">
        <f t="shared" ref="B5:B9" si="0">SUM(C5:H5)</f>
        <v>342</v>
      </c>
      <c r="C5" s="7">
        <v>135</v>
      </c>
      <c r="D5" s="7">
        <v>207</v>
      </c>
      <c r="E5" s="7">
        <v>0</v>
      </c>
      <c r="F5" s="7">
        <v>0</v>
      </c>
      <c r="G5" s="7">
        <v>0</v>
      </c>
      <c r="H5" s="7">
        <v>0</v>
      </c>
    </row>
    <row r="6" spans="1:8" x14ac:dyDescent="0.45">
      <c r="A6" s="3" t="s">
        <v>28</v>
      </c>
      <c r="B6" s="3">
        <f t="shared" si="0"/>
        <v>31</v>
      </c>
      <c r="C6" s="7">
        <v>0</v>
      </c>
      <c r="D6" s="7">
        <v>31</v>
      </c>
      <c r="E6" s="7">
        <v>0</v>
      </c>
      <c r="F6" s="7">
        <v>0</v>
      </c>
      <c r="G6" s="7">
        <v>0</v>
      </c>
      <c r="H6" s="7">
        <v>0</v>
      </c>
    </row>
    <row r="7" spans="1:8" x14ac:dyDescent="0.45">
      <c r="A7" s="3" t="s">
        <v>29</v>
      </c>
      <c r="B7" s="3">
        <f t="shared" si="0"/>
        <v>180</v>
      </c>
      <c r="C7" s="7">
        <v>0</v>
      </c>
      <c r="D7" s="7">
        <v>0</v>
      </c>
      <c r="E7" s="7">
        <v>180</v>
      </c>
      <c r="F7" s="7">
        <v>0</v>
      </c>
      <c r="G7" s="7">
        <v>0</v>
      </c>
      <c r="H7" s="7">
        <v>0</v>
      </c>
    </row>
    <row r="8" spans="1:8" x14ac:dyDescent="0.45">
      <c r="A8" s="3" t="s">
        <v>30</v>
      </c>
      <c r="B8" s="3">
        <f t="shared" si="0"/>
        <v>94</v>
      </c>
      <c r="C8" s="7">
        <v>0</v>
      </c>
      <c r="D8" s="7">
        <v>0</v>
      </c>
      <c r="E8" s="7">
        <v>0</v>
      </c>
      <c r="F8" s="7">
        <v>94</v>
      </c>
      <c r="G8" s="7">
        <v>0</v>
      </c>
      <c r="H8" s="7">
        <v>0</v>
      </c>
    </row>
    <row r="9" spans="1:8" x14ac:dyDescent="0.45">
      <c r="A9" s="3" t="s">
        <v>31</v>
      </c>
      <c r="B9" s="3">
        <f t="shared" si="0"/>
        <v>680</v>
      </c>
      <c r="C9" s="7">
        <v>429</v>
      </c>
      <c r="D9" s="7">
        <v>191</v>
      </c>
      <c r="E9" s="7">
        <v>60</v>
      </c>
      <c r="F9" s="7">
        <v>0</v>
      </c>
      <c r="G9" s="7">
        <v>0</v>
      </c>
      <c r="H9" s="7">
        <v>0</v>
      </c>
    </row>
    <row r="10" spans="1:8" x14ac:dyDescent="0.45">
      <c r="A10" s="3" t="s">
        <v>32</v>
      </c>
      <c r="B10" s="3">
        <v>98</v>
      </c>
      <c r="C10" s="7">
        <v>0</v>
      </c>
      <c r="D10" s="7">
        <v>0</v>
      </c>
      <c r="E10" s="7">
        <v>98</v>
      </c>
      <c r="F10" s="7">
        <v>0</v>
      </c>
      <c r="G10" s="7">
        <v>0</v>
      </c>
      <c r="H10" s="7">
        <v>0</v>
      </c>
    </row>
    <row r="11" spans="1:8" x14ac:dyDescent="0.45">
      <c r="A11" s="3" t="s">
        <v>33</v>
      </c>
      <c r="B11" s="3">
        <f t="shared" ref="B11:B56" si="1">SUM(C11:H11)</f>
        <v>592</v>
      </c>
      <c r="C11" s="7">
        <v>105</v>
      </c>
      <c r="D11" s="7">
        <v>487</v>
      </c>
      <c r="E11" s="7">
        <v>0</v>
      </c>
      <c r="F11" s="7">
        <v>0</v>
      </c>
      <c r="G11" s="7">
        <v>0</v>
      </c>
      <c r="H11" s="7">
        <v>0</v>
      </c>
    </row>
    <row r="12" spans="1:8" x14ac:dyDescent="0.45">
      <c r="A12" s="3" t="s">
        <v>34</v>
      </c>
      <c r="B12" s="3">
        <f t="shared" si="1"/>
        <v>60</v>
      </c>
      <c r="C12" s="7">
        <v>0</v>
      </c>
      <c r="D12" s="7">
        <v>60</v>
      </c>
      <c r="E12" s="7">
        <v>0</v>
      </c>
      <c r="F12" s="7">
        <v>0</v>
      </c>
      <c r="G12" s="7">
        <v>0</v>
      </c>
      <c r="H12" s="7">
        <v>0</v>
      </c>
    </row>
    <row r="13" spans="1:8" x14ac:dyDescent="0.45">
      <c r="A13" s="3" t="s">
        <v>35</v>
      </c>
      <c r="B13" s="3">
        <f t="shared" si="1"/>
        <v>95</v>
      </c>
      <c r="C13" s="7">
        <v>0</v>
      </c>
      <c r="D13" s="7">
        <v>48</v>
      </c>
      <c r="E13" s="7">
        <v>0</v>
      </c>
      <c r="F13" s="7">
        <v>47</v>
      </c>
      <c r="G13" s="7">
        <v>0</v>
      </c>
      <c r="H13" s="7">
        <v>0</v>
      </c>
    </row>
    <row r="14" spans="1:8" x14ac:dyDescent="0.45">
      <c r="A14" s="3" t="s">
        <v>36</v>
      </c>
      <c r="B14" s="3">
        <f t="shared" si="1"/>
        <v>54</v>
      </c>
      <c r="C14" s="7">
        <v>0</v>
      </c>
      <c r="D14" s="7">
        <v>0</v>
      </c>
      <c r="E14" s="7">
        <v>0</v>
      </c>
      <c r="F14" s="7">
        <v>54</v>
      </c>
      <c r="G14" s="7">
        <v>0</v>
      </c>
      <c r="H14" s="7">
        <v>0</v>
      </c>
    </row>
    <row r="15" spans="1:8" x14ac:dyDescent="0.45">
      <c r="A15" s="3" t="s">
        <v>37</v>
      </c>
      <c r="B15" s="3">
        <f t="shared" si="1"/>
        <v>60</v>
      </c>
      <c r="C15" s="7">
        <v>0</v>
      </c>
      <c r="D15" s="7">
        <v>60</v>
      </c>
      <c r="E15" s="7">
        <v>0</v>
      </c>
      <c r="F15" s="7">
        <v>0</v>
      </c>
      <c r="G15" s="7">
        <v>0</v>
      </c>
      <c r="H15" s="7">
        <v>0</v>
      </c>
    </row>
    <row r="16" spans="1:8" x14ac:dyDescent="0.45">
      <c r="A16" s="3" t="s">
        <v>38</v>
      </c>
      <c r="B16" s="3">
        <f t="shared" si="1"/>
        <v>147</v>
      </c>
      <c r="C16" s="7">
        <v>0</v>
      </c>
      <c r="D16" s="7">
        <v>0</v>
      </c>
      <c r="E16" s="7">
        <v>0</v>
      </c>
      <c r="F16" s="7">
        <v>147</v>
      </c>
      <c r="G16" s="7">
        <v>0</v>
      </c>
      <c r="H16" s="7">
        <v>0</v>
      </c>
    </row>
    <row r="17" spans="1:8" x14ac:dyDescent="0.45">
      <c r="A17" s="3" t="s">
        <v>39</v>
      </c>
      <c r="B17" s="3">
        <f t="shared" si="1"/>
        <v>47</v>
      </c>
      <c r="C17" s="7">
        <v>0</v>
      </c>
      <c r="D17" s="7">
        <v>47</v>
      </c>
      <c r="E17" s="7">
        <v>0</v>
      </c>
      <c r="F17" s="7">
        <v>0</v>
      </c>
      <c r="G17" s="7">
        <v>0</v>
      </c>
      <c r="H17" s="7">
        <v>0</v>
      </c>
    </row>
    <row r="18" spans="1:8" x14ac:dyDescent="0.45">
      <c r="A18" s="3" t="s">
        <v>40</v>
      </c>
      <c r="B18" s="3">
        <f t="shared" si="1"/>
        <v>50</v>
      </c>
      <c r="C18" s="7">
        <v>0</v>
      </c>
      <c r="D18" s="7">
        <v>50</v>
      </c>
      <c r="E18" s="7">
        <v>0</v>
      </c>
      <c r="F18" s="7">
        <v>0</v>
      </c>
      <c r="G18" s="7">
        <v>0</v>
      </c>
      <c r="H18" s="7">
        <v>0</v>
      </c>
    </row>
    <row r="19" spans="1:8" x14ac:dyDescent="0.45">
      <c r="A19" s="3" t="s">
        <v>41</v>
      </c>
      <c r="B19" s="3">
        <f t="shared" si="1"/>
        <v>120</v>
      </c>
      <c r="C19" s="7">
        <v>0</v>
      </c>
      <c r="D19" s="7">
        <v>60</v>
      </c>
      <c r="E19" s="7">
        <v>60</v>
      </c>
      <c r="F19" s="7">
        <v>0</v>
      </c>
      <c r="G19" s="7">
        <v>0</v>
      </c>
      <c r="H19" s="7">
        <v>0</v>
      </c>
    </row>
    <row r="20" spans="1:8" x14ac:dyDescent="0.45">
      <c r="A20" s="3" t="s">
        <v>42</v>
      </c>
      <c r="B20" s="3">
        <f t="shared" si="1"/>
        <v>430</v>
      </c>
      <c r="C20" s="7">
        <v>40</v>
      </c>
      <c r="D20" s="7">
        <v>390</v>
      </c>
      <c r="E20" s="7">
        <v>0</v>
      </c>
      <c r="F20" s="7">
        <v>0</v>
      </c>
      <c r="G20" s="7">
        <v>0</v>
      </c>
      <c r="H20" s="7">
        <v>0</v>
      </c>
    </row>
    <row r="21" spans="1:8" x14ac:dyDescent="0.45">
      <c r="A21" s="3" t="s">
        <v>43</v>
      </c>
      <c r="B21" s="3">
        <f t="shared" si="1"/>
        <v>192</v>
      </c>
      <c r="C21" s="7">
        <v>0</v>
      </c>
      <c r="D21" s="7">
        <v>96</v>
      </c>
      <c r="E21" s="7">
        <v>45</v>
      </c>
      <c r="F21" s="7">
        <v>51</v>
      </c>
      <c r="G21" s="7">
        <v>0</v>
      </c>
      <c r="H21" s="7">
        <v>0</v>
      </c>
    </row>
    <row r="22" spans="1:8" x14ac:dyDescent="0.45">
      <c r="A22" s="3" t="s">
        <v>44</v>
      </c>
      <c r="B22" s="3">
        <f t="shared" si="1"/>
        <v>129</v>
      </c>
      <c r="C22" s="7">
        <v>0</v>
      </c>
      <c r="D22" s="7">
        <v>129</v>
      </c>
      <c r="E22" s="7">
        <v>0</v>
      </c>
      <c r="F22" s="7">
        <v>0</v>
      </c>
      <c r="G22" s="7">
        <v>0</v>
      </c>
      <c r="H22" s="7">
        <v>0</v>
      </c>
    </row>
    <row r="23" spans="1:8" x14ac:dyDescent="0.45">
      <c r="A23" s="3" t="s">
        <v>45</v>
      </c>
      <c r="B23" s="3">
        <f t="shared" si="1"/>
        <v>34</v>
      </c>
      <c r="C23" s="7">
        <v>0</v>
      </c>
      <c r="D23" s="7">
        <v>0</v>
      </c>
      <c r="E23" s="7">
        <v>0</v>
      </c>
      <c r="F23" s="7">
        <v>0</v>
      </c>
      <c r="G23" s="7">
        <v>34</v>
      </c>
      <c r="H23" s="7">
        <v>0</v>
      </c>
    </row>
    <row r="24" spans="1:8" x14ac:dyDescent="0.45">
      <c r="A24" s="3" t="s">
        <v>46</v>
      </c>
      <c r="B24" s="3">
        <f t="shared" si="1"/>
        <v>99</v>
      </c>
      <c r="C24" s="7">
        <v>0</v>
      </c>
      <c r="D24" s="7">
        <v>0</v>
      </c>
      <c r="E24" s="7">
        <v>0</v>
      </c>
      <c r="F24" s="7">
        <v>99</v>
      </c>
      <c r="G24" s="7">
        <v>0</v>
      </c>
      <c r="H24" s="7">
        <v>0</v>
      </c>
    </row>
    <row r="25" spans="1:8" x14ac:dyDescent="0.45">
      <c r="A25" s="3" t="s">
        <v>47</v>
      </c>
      <c r="B25" s="3">
        <f t="shared" si="1"/>
        <v>288</v>
      </c>
      <c r="C25" s="7">
        <v>128</v>
      </c>
      <c r="D25" s="7">
        <v>117</v>
      </c>
      <c r="E25" s="7">
        <v>43</v>
      </c>
      <c r="F25" s="7">
        <v>0</v>
      </c>
      <c r="G25" s="7">
        <v>0</v>
      </c>
      <c r="H25" s="7">
        <v>0</v>
      </c>
    </row>
    <row r="26" spans="1:8" x14ac:dyDescent="0.45">
      <c r="A26" s="3" t="s">
        <v>48</v>
      </c>
      <c r="B26" s="3">
        <f t="shared" si="1"/>
        <v>88</v>
      </c>
      <c r="C26" s="7">
        <v>0</v>
      </c>
      <c r="D26" s="7">
        <v>0</v>
      </c>
      <c r="E26" s="7">
        <v>0</v>
      </c>
      <c r="F26" s="7">
        <v>88</v>
      </c>
      <c r="G26" s="7">
        <v>0</v>
      </c>
      <c r="H26" s="7">
        <v>0</v>
      </c>
    </row>
    <row r="27" spans="1:8" x14ac:dyDescent="0.45">
      <c r="A27" s="3" t="s">
        <v>49</v>
      </c>
      <c r="B27" s="3">
        <f t="shared" si="1"/>
        <v>512</v>
      </c>
      <c r="C27" s="7">
        <v>8</v>
      </c>
      <c r="D27" s="7">
        <v>126</v>
      </c>
      <c r="E27" s="7">
        <v>60</v>
      </c>
      <c r="F27" s="7">
        <v>318</v>
      </c>
      <c r="G27" s="7">
        <v>0</v>
      </c>
      <c r="H27" s="7">
        <v>0</v>
      </c>
    </row>
    <row r="28" spans="1:8" x14ac:dyDescent="0.45">
      <c r="A28" s="3" t="s">
        <v>50</v>
      </c>
      <c r="B28" s="3">
        <f t="shared" si="1"/>
        <v>300</v>
      </c>
      <c r="C28" s="7">
        <v>20</v>
      </c>
      <c r="D28" s="7">
        <v>234</v>
      </c>
      <c r="E28" s="7">
        <v>36</v>
      </c>
      <c r="F28" s="7">
        <v>0</v>
      </c>
      <c r="G28" s="7">
        <v>10</v>
      </c>
      <c r="H28" s="7">
        <v>0</v>
      </c>
    </row>
    <row r="29" spans="1:8" x14ac:dyDescent="0.45">
      <c r="A29" s="3" t="s">
        <v>53</v>
      </c>
      <c r="B29" s="3">
        <f t="shared" si="1"/>
        <v>147</v>
      </c>
      <c r="C29" s="7">
        <v>0</v>
      </c>
      <c r="D29" s="7">
        <v>0</v>
      </c>
      <c r="E29" s="7">
        <v>147</v>
      </c>
      <c r="F29" s="7">
        <v>0</v>
      </c>
      <c r="G29" s="7">
        <v>0</v>
      </c>
      <c r="H29" s="7">
        <v>0</v>
      </c>
    </row>
    <row r="30" spans="1:8" x14ac:dyDescent="0.45">
      <c r="A30" s="3" t="s">
        <v>54</v>
      </c>
      <c r="B30" s="3">
        <f t="shared" si="1"/>
        <v>118</v>
      </c>
      <c r="C30" s="7">
        <v>0</v>
      </c>
      <c r="D30" s="7">
        <v>51</v>
      </c>
      <c r="E30" s="7">
        <v>0</v>
      </c>
      <c r="F30" s="7">
        <v>67</v>
      </c>
      <c r="G30" s="7">
        <v>0</v>
      </c>
      <c r="H30" s="7">
        <v>0</v>
      </c>
    </row>
    <row r="31" spans="1:8" x14ac:dyDescent="0.45">
      <c r="A31" s="3" t="s">
        <v>55</v>
      </c>
      <c r="B31" s="3">
        <f t="shared" si="1"/>
        <v>200</v>
      </c>
      <c r="C31" s="7">
        <v>0</v>
      </c>
      <c r="D31" s="7">
        <v>149</v>
      </c>
      <c r="E31" s="7">
        <v>51</v>
      </c>
      <c r="F31" s="7">
        <v>0</v>
      </c>
      <c r="G31" s="7">
        <v>0</v>
      </c>
      <c r="H31" s="7">
        <v>0</v>
      </c>
    </row>
    <row r="32" spans="1:8" x14ac:dyDescent="0.45">
      <c r="A32" s="3" t="s">
        <v>56</v>
      </c>
      <c r="B32" s="3">
        <f t="shared" si="1"/>
        <v>310</v>
      </c>
      <c r="C32" s="7">
        <v>0</v>
      </c>
      <c r="D32" s="7">
        <v>0</v>
      </c>
      <c r="E32" s="7">
        <v>60</v>
      </c>
      <c r="F32" s="7">
        <v>250</v>
      </c>
      <c r="G32" s="7">
        <v>0</v>
      </c>
      <c r="H32" s="7">
        <v>0</v>
      </c>
    </row>
    <row r="33" spans="1:8" x14ac:dyDescent="0.45">
      <c r="A33" s="3" t="s">
        <v>57</v>
      </c>
      <c r="B33" s="3">
        <f t="shared" si="1"/>
        <v>88</v>
      </c>
      <c r="C33" s="7">
        <v>0</v>
      </c>
      <c r="D33" s="7">
        <v>0</v>
      </c>
      <c r="E33" s="7">
        <v>0</v>
      </c>
      <c r="F33" s="7">
        <v>88</v>
      </c>
      <c r="G33" s="7">
        <v>0</v>
      </c>
      <c r="H33" s="7">
        <v>0</v>
      </c>
    </row>
    <row r="34" spans="1:8" x14ac:dyDescent="0.45">
      <c r="A34" s="3" t="s">
        <v>58</v>
      </c>
      <c r="B34" s="3">
        <f t="shared" si="1"/>
        <v>144</v>
      </c>
      <c r="C34" s="7">
        <v>0</v>
      </c>
      <c r="D34" s="7">
        <v>144</v>
      </c>
      <c r="E34" s="7">
        <v>0</v>
      </c>
      <c r="F34" s="7">
        <v>0</v>
      </c>
      <c r="G34" s="7">
        <v>0</v>
      </c>
      <c r="H34" s="7">
        <v>0</v>
      </c>
    </row>
    <row r="35" spans="1:8" x14ac:dyDescent="0.45">
      <c r="A35" s="3" t="s">
        <v>59</v>
      </c>
      <c r="B35" s="3">
        <f t="shared" si="1"/>
        <v>24</v>
      </c>
      <c r="C35" s="7">
        <v>0</v>
      </c>
      <c r="D35" s="7">
        <v>24</v>
      </c>
      <c r="E35" s="7">
        <v>0</v>
      </c>
      <c r="F35" s="7">
        <v>0</v>
      </c>
      <c r="G35" s="7">
        <v>0</v>
      </c>
      <c r="H35" s="7">
        <v>0</v>
      </c>
    </row>
    <row r="36" spans="1:8" x14ac:dyDescent="0.45">
      <c r="A36" s="3" t="s">
        <v>60</v>
      </c>
      <c r="B36" s="3">
        <f t="shared" si="1"/>
        <v>416</v>
      </c>
      <c r="C36" s="7">
        <v>322</v>
      </c>
      <c r="D36" s="7">
        <v>0</v>
      </c>
      <c r="E36" s="7">
        <v>94</v>
      </c>
      <c r="F36" s="7">
        <v>0</v>
      </c>
      <c r="G36" s="7">
        <v>0</v>
      </c>
      <c r="H36" s="7">
        <v>0</v>
      </c>
    </row>
    <row r="37" spans="1:8" x14ac:dyDescent="0.45">
      <c r="A37" s="3" t="s">
        <v>61</v>
      </c>
      <c r="B37" s="3">
        <f t="shared" si="1"/>
        <v>427</v>
      </c>
      <c r="C37" s="7">
        <v>400</v>
      </c>
      <c r="D37" s="7">
        <v>27</v>
      </c>
      <c r="E37" s="7">
        <v>0</v>
      </c>
      <c r="F37" s="7">
        <v>0</v>
      </c>
      <c r="G37" s="7">
        <v>0</v>
      </c>
      <c r="H37" s="7">
        <v>0</v>
      </c>
    </row>
    <row r="38" spans="1:8" x14ac:dyDescent="0.45">
      <c r="A38" s="3" t="s">
        <v>62</v>
      </c>
      <c r="B38" s="3">
        <f t="shared" si="1"/>
        <v>664</v>
      </c>
      <c r="C38" s="7">
        <v>664</v>
      </c>
      <c r="D38" s="7">
        <v>0</v>
      </c>
      <c r="E38" s="7">
        <v>0</v>
      </c>
      <c r="F38" s="7">
        <v>0</v>
      </c>
      <c r="G38" s="7">
        <v>0</v>
      </c>
      <c r="H38" s="7">
        <v>0</v>
      </c>
    </row>
    <row r="39" spans="1:8" x14ac:dyDescent="0.45">
      <c r="A39" s="3" t="s">
        <v>63</v>
      </c>
      <c r="B39" s="3">
        <f t="shared" si="1"/>
        <v>219</v>
      </c>
      <c r="C39" s="7">
        <v>0</v>
      </c>
      <c r="D39" s="7">
        <v>131</v>
      </c>
      <c r="E39" s="7">
        <v>0</v>
      </c>
      <c r="F39" s="7">
        <v>88</v>
      </c>
      <c r="G39" s="7">
        <v>0</v>
      </c>
      <c r="H39" s="7">
        <v>0</v>
      </c>
    </row>
    <row r="40" spans="1:8" x14ac:dyDescent="0.45">
      <c r="A40" s="3" t="s">
        <v>64</v>
      </c>
      <c r="B40" s="3">
        <f t="shared" si="1"/>
        <v>120</v>
      </c>
      <c r="C40" s="7">
        <v>0</v>
      </c>
      <c r="D40" s="7">
        <v>0</v>
      </c>
      <c r="E40" s="7">
        <v>0</v>
      </c>
      <c r="F40" s="7">
        <v>120</v>
      </c>
      <c r="G40" s="7">
        <v>0</v>
      </c>
      <c r="H40" s="7">
        <v>0</v>
      </c>
    </row>
    <row r="41" spans="1:8" x14ac:dyDescent="0.45">
      <c r="A41" s="3" t="s">
        <v>65</v>
      </c>
      <c r="B41" s="3">
        <f t="shared" si="1"/>
        <v>149</v>
      </c>
      <c r="C41" s="7">
        <v>0</v>
      </c>
      <c r="D41" s="7">
        <v>0</v>
      </c>
      <c r="E41" s="7">
        <v>0</v>
      </c>
      <c r="F41" s="7">
        <v>149</v>
      </c>
      <c r="G41" s="7">
        <v>0</v>
      </c>
      <c r="H41" s="7">
        <v>0</v>
      </c>
    </row>
    <row r="42" spans="1:8" x14ac:dyDescent="0.45">
      <c r="A42" s="3" t="s">
        <v>66</v>
      </c>
      <c r="B42" s="3">
        <f t="shared" si="1"/>
        <v>366</v>
      </c>
      <c r="C42" s="7">
        <v>0</v>
      </c>
      <c r="D42" s="7">
        <v>228</v>
      </c>
      <c r="E42" s="7">
        <v>118</v>
      </c>
      <c r="F42" s="7">
        <v>20</v>
      </c>
      <c r="G42" s="7">
        <v>0</v>
      </c>
      <c r="H42" s="7">
        <v>0</v>
      </c>
    </row>
    <row r="43" spans="1:8" x14ac:dyDescent="0.45">
      <c r="A43" s="3" t="s">
        <v>67</v>
      </c>
      <c r="B43" s="3">
        <f t="shared" si="1"/>
        <v>261</v>
      </c>
      <c r="C43" s="7">
        <v>0</v>
      </c>
      <c r="D43" s="7">
        <v>88</v>
      </c>
      <c r="E43" s="7">
        <v>47</v>
      </c>
      <c r="F43" s="7">
        <v>100</v>
      </c>
      <c r="G43" s="7">
        <v>0</v>
      </c>
      <c r="H43" s="7">
        <v>26</v>
      </c>
    </row>
    <row r="44" spans="1:8" x14ac:dyDescent="0.45">
      <c r="A44" s="3" t="s">
        <v>68</v>
      </c>
      <c r="B44" s="3">
        <f t="shared" si="1"/>
        <v>100</v>
      </c>
      <c r="C44" s="7">
        <v>0</v>
      </c>
      <c r="D44" s="7">
        <v>100</v>
      </c>
      <c r="E44" s="7">
        <v>0</v>
      </c>
      <c r="F44" s="7">
        <v>0</v>
      </c>
      <c r="G44" s="7">
        <v>0</v>
      </c>
      <c r="H44" s="7">
        <v>0</v>
      </c>
    </row>
    <row r="45" spans="1:8" x14ac:dyDescent="0.45">
      <c r="A45" s="3" t="s">
        <v>69</v>
      </c>
      <c r="B45" s="3">
        <f t="shared" si="1"/>
        <v>131</v>
      </c>
      <c r="C45" s="7">
        <v>0</v>
      </c>
      <c r="D45" s="7">
        <v>115</v>
      </c>
      <c r="E45" s="7">
        <v>16</v>
      </c>
      <c r="F45" s="7">
        <v>0</v>
      </c>
      <c r="G45" s="7">
        <v>0</v>
      </c>
      <c r="H45" s="7">
        <v>0</v>
      </c>
    </row>
    <row r="46" spans="1:8" x14ac:dyDescent="0.45">
      <c r="A46" s="3" t="s">
        <v>70</v>
      </c>
      <c r="B46" s="3">
        <f t="shared" si="1"/>
        <v>28</v>
      </c>
      <c r="C46" s="7">
        <v>0</v>
      </c>
      <c r="D46" s="7">
        <v>28</v>
      </c>
      <c r="E46" s="7">
        <v>0</v>
      </c>
      <c r="F46" s="7">
        <v>0</v>
      </c>
      <c r="G46" s="7">
        <v>0</v>
      </c>
      <c r="H46" s="7">
        <v>0</v>
      </c>
    </row>
    <row r="47" spans="1:8" x14ac:dyDescent="0.45">
      <c r="A47" s="3" t="s">
        <v>71</v>
      </c>
      <c r="B47" s="3">
        <f t="shared" si="1"/>
        <v>43</v>
      </c>
      <c r="C47" s="7">
        <v>0</v>
      </c>
      <c r="D47" s="7">
        <v>43</v>
      </c>
      <c r="E47" s="7">
        <v>0</v>
      </c>
      <c r="F47" s="7">
        <v>0</v>
      </c>
      <c r="G47" s="7">
        <v>0</v>
      </c>
      <c r="H47" s="7">
        <v>0</v>
      </c>
    </row>
    <row r="48" spans="1:8" x14ac:dyDescent="0.45">
      <c r="A48" s="3" t="s">
        <v>72</v>
      </c>
      <c r="B48" s="3">
        <f t="shared" si="1"/>
        <v>188</v>
      </c>
      <c r="C48" s="7">
        <v>0</v>
      </c>
      <c r="D48" s="7">
        <v>106</v>
      </c>
      <c r="E48" s="7">
        <v>82</v>
      </c>
      <c r="F48" s="7">
        <v>0</v>
      </c>
      <c r="G48" s="7">
        <v>0</v>
      </c>
      <c r="H48" s="7">
        <v>0</v>
      </c>
    </row>
    <row r="49" spans="1:8" x14ac:dyDescent="0.45">
      <c r="A49" s="3" t="s">
        <v>73</v>
      </c>
      <c r="B49" s="3">
        <f t="shared" si="1"/>
        <v>56</v>
      </c>
      <c r="C49" s="7">
        <v>0</v>
      </c>
      <c r="D49" s="7">
        <v>56</v>
      </c>
      <c r="E49" s="7">
        <v>0</v>
      </c>
      <c r="F49" s="7">
        <v>0</v>
      </c>
      <c r="G49" s="7">
        <v>0</v>
      </c>
      <c r="H49" s="7">
        <v>0</v>
      </c>
    </row>
    <row r="50" spans="1:8" x14ac:dyDescent="0.45">
      <c r="A50" s="3" t="s">
        <v>74</v>
      </c>
      <c r="B50" s="3">
        <f t="shared" si="1"/>
        <v>168</v>
      </c>
      <c r="C50" s="7">
        <v>0</v>
      </c>
      <c r="D50" s="7">
        <v>70</v>
      </c>
      <c r="E50" s="7">
        <v>0</v>
      </c>
      <c r="F50" s="7">
        <v>98</v>
      </c>
      <c r="G50" s="7">
        <v>0</v>
      </c>
      <c r="H50" s="7">
        <v>0</v>
      </c>
    </row>
    <row r="51" spans="1:8" x14ac:dyDescent="0.45">
      <c r="A51" s="3" t="s">
        <v>75</v>
      </c>
      <c r="B51" s="3">
        <f t="shared" si="1"/>
        <v>180</v>
      </c>
      <c r="C51" s="7">
        <v>0</v>
      </c>
      <c r="D51" s="7">
        <v>0</v>
      </c>
      <c r="E51" s="7">
        <v>0</v>
      </c>
      <c r="F51" s="7">
        <v>180</v>
      </c>
      <c r="G51" s="7">
        <v>0</v>
      </c>
      <c r="H51" s="7">
        <v>0</v>
      </c>
    </row>
    <row r="52" spans="1:8" x14ac:dyDescent="0.45">
      <c r="A52" s="3" t="s">
        <v>76</v>
      </c>
      <c r="B52" s="3">
        <f t="shared" si="1"/>
        <v>40</v>
      </c>
      <c r="C52" s="7">
        <v>0</v>
      </c>
      <c r="D52" s="7">
        <v>40</v>
      </c>
      <c r="E52" s="7">
        <v>0</v>
      </c>
      <c r="F52" s="7">
        <v>0</v>
      </c>
      <c r="G52" s="7">
        <v>0</v>
      </c>
      <c r="H52" s="7">
        <v>0</v>
      </c>
    </row>
    <row r="53" spans="1:8" x14ac:dyDescent="0.45">
      <c r="A53" s="3" t="s">
        <v>77</v>
      </c>
      <c r="B53" s="3">
        <f t="shared" si="1"/>
        <v>156</v>
      </c>
      <c r="C53" s="7">
        <v>6</v>
      </c>
      <c r="D53" s="7">
        <v>150</v>
      </c>
      <c r="E53" s="7">
        <v>0</v>
      </c>
      <c r="F53" s="7">
        <v>0</v>
      </c>
      <c r="G53" s="7">
        <v>0</v>
      </c>
      <c r="H53" s="7">
        <v>0</v>
      </c>
    </row>
    <row r="54" spans="1:8" x14ac:dyDescent="0.45">
      <c r="A54" s="3" t="s">
        <v>22</v>
      </c>
      <c r="B54" s="3">
        <f t="shared" si="1"/>
        <v>70</v>
      </c>
      <c r="C54" s="7">
        <v>0</v>
      </c>
      <c r="D54" s="7">
        <v>0</v>
      </c>
      <c r="E54" s="7">
        <v>70</v>
      </c>
      <c r="F54" s="7">
        <v>0</v>
      </c>
      <c r="G54" s="7">
        <v>0</v>
      </c>
      <c r="H54" s="7">
        <v>0</v>
      </c>
    </row>
    <row r="55" spans="1:8" x14ac:dyDescent="0.45">
      <c r="A55" s="3" t="s">
        <v>79</v>
      </c>
      <c r="B55" s="3">
        <f t="shared" si="1"/>
        <v>100</v>
      </c>
      <c r="C55" s="7">
        <v>0</v>
      </c>
      <c r="D55" s="7">
        <v>0</v>
      </c>
      <c r="E55" s="7">
        <v>100</v>
      </c>
      <c r="F55" s="7">
        <v>0</v>
      </c>
      <c r="G55" s="7">
        <v>0</v>
      </c>
      <c r="H55" s="7">
        <v>0</v>
      </c>
    </row>
    <row r="56" spans="1:8" x14ac:dyDescent="0.45">
      <c r="A56" s="4" t="s">
        <v>78</v>
      </c>
      <c r="B56" s="3">
        <f t="shared" si="1"/>
        <v>107</v>
      </c>
      <c r="C56" s="7">
        <v>0</v>
      </c>
      <c r="D56" s="7">
        <v>0</v>
      </c>
      <c r="E56" s="7">
        <v>0</v>
      </c>
      <c r="F56" s="7">
        <v>107</v>
      </c>
      <c r="G56" s="7">
        <v>0</v>
      </c>
      <c r="H56" s="7">
        <v>0</v>
      </c>
    </row>
    <row r="57" spans="1:8" x14ac:dyDescent="0.45">
      <c r="A57" s="4" t="s">
        <v>24</v>
      </c>
      <c r="B57" s="3">
        <f t="shared" ref="B57" si="2">SUM(C57:H57)</f>
        <v>350</v>
      </c>
      <c r="C57" s="7">
        <v>0</v>
      </c>
      <c r="D57" s="7">
        <v>276</v>
      </c>
      <c r="E57" s="7">
        <v>0</v>
      </c>
      <c r="F57" s="7">
        <v>0</v>
      </c>
      <c r="G57" s="7">
        <v>74</v>
      </c>
      <c r="H57" s="7">
        <v>0</v>
      </c>
    </row>
    <row r="59" spans="1:8" x14ac:dyDescent="0.45">
      <c r="A59" t="s">
        <v>8</v>
      </c>
      <c r="H59" t="s">
        <v>9</v>
      </c>
    </row>
    <row r="60" spans="1:8" x14ac:dyDescent="0.45">
      <c r="A60" s="2"/>
      <c r="B60" s="2" t="s">
        <v>0</v>
      </c>
      <c r="C60" s="2" t="s">
        <v>1</v>
      </c>
      <c r="D60" s="2" t="s">
        <v>6</v>
      </c>
      <c r="E60" s="2" t="s">
        <v>5</v>
      </c>
      <c r="F60" s="2" t="s">
        <v>4</v>
      </c>
      <c r="G60" s="10" t="s">
        <v>7</v>
      </c>
      <c r="H60" s="10" t="s">
        <v>3</v>
      </c>
    </row>
    <row r="61" spans="1:8" x14ac:dyDescent="0.45">
      <c r="A61" s="5" t="s">
        <v>11</v>
      </c>
      <c r="B61" s="3">
        <f t="shared" ref="B61:B76" si="3">SUM(C61:H61)</f>
        <v>18</v>
      </c>
      <c r="C61" s="7">
        <v>0</v>
      </c>
      <c r="D61" s="7">
        <v>18</v>
      </c>
      <c r="E61" s="7">
        <v>0</v>
      </c>
      <c r="F61" s="7">
        <v>0</v>
      </c>
      <c r="G61" s="7">
        <v>0</v>
      </c>
      <c r="H61" s="7">
        <v>0</v>
      </c>
    </row>
    <row r="62" spans="1:8" x14ac:dyDescent="0.45">
      <c r="A62" s="5" t="s">
        <v>23</v>
      </c>
      <c r="B62" s="3">
        <f t="shared" si="3"/>
        <v>7</v>
      </c>
      <c r="C62" s="7">
        <v>0</v>
      </c>
      <c r="D62" s="7">
        <v>7</v>
      </c>
      <c r="E62" s="7">
        <v>0</v>
      </c>
      <c r="F62" s="7">
        <v>0</v>
      </c>
      <c r="G62" s="7">
        <v>0</v>
      </c>
      <c r="H62" s="7">
        <v>0</v>
      </c>
    </row>
    <row r="63" spans="1:8" x14ac:dyDescent="0.45">
      <c r="A63" s="5" t="s">
        <v>13</v>
      </c>
      <c r="B63" s="3">
        <f t="shared" si="3"/>
        <v>19</v>
      </c>
      <c r="C63" s="7">
        <v>0</v>
      </c>
      <c r="D63" s="7">
        <v>0</v>
      </c>
      <c r="E63" s="7">
        <v>19</v>
      </c>
      <c r="F63" s="7">
        <v>0</v>
      </c>
      <c r="G63" s="7">
        <v>0</v>
      </c>
      <c r="H63" s="7">
        <v>0</v>
      </c>
    </row>
    <row r="64" spans="1:8" x14ac:dyDescent="0.45">
      <c r="A64" s="5" t="s">
        <v>15</v>
      </c>
      <c r="B64" s="3">
        <f t="shared" si="3"/>
        <v>2</v>
      </c>
      <c r="C64" s="7">
        <v>0</v>
      </c>
      <c r="D64" s="7">
        <v>2</v>
      </c>
      <c r="E64" s="7">
        <v>0</v>
      </c>
      <c r="F64" s="7">
        <v>0</v>
      </c>
      <c r="G64" s="7">
        <v>0</v>
      </c>
      <c r="H64" s="7">
        <v>0</v>
      </c>
    </row>
    <row r="65" spans="1:8" x14ac:dyDescent="0.45">
      <c r="A65" s="5" t="s">
        <v>16</v>
      </c>
      <c r="B65" s="3">
        <f t="shared" si="3"/>
        <v>19</v>
      </c>
      <c r="C65" s="7">
        <v>0</v>
      </c>
      <c r="D65" s="7">
        <v>0</v>
      </c>
      <c r="E65" s="7">
        <v>0</v>
      </c>
      <c r="F65" s="7">
        <v>19</v>
      </c>
      <c r="G65" s="7">
        <v>0</v>
      </c>
      <c r="H65" s="7">
        <v>0</v>
      </c>
    </row>
    <row r="66" spans="1:8" x14ac:dyDescent="0.45">
      <c r="A66" s="5" t="s">
        <v>10</v>
      </c>
      <c r="B66" s="3">
        <f t="shared" si="3"/>
        <v>19</v>
      </c>
      <c r="C66" s="7">
        <v>0</v>
      </c>
      <c r="D66" s="7">
        <v>0</v>
      </c>
      <c r="E66" s="7">
        <v>0</v>
      </c>
      <c r="F66" s="7">
        <v>19</v>
      </c>
      <c r="G66" s="7">
        <v>0</v>
      </c>
      <c r="H66" s="7">
        <v>0</v>
      </c>
    </row>
    <row r="67" spans="1:8" x14ac:dyDescent="0.45">
      <c r="A67" s="5" t="s">
        <v>12</v>
      </c>
      <c r="B67" s="3">
        <f t="shared" si="3"/>
        <v>13</v>
      </c>
      <c r="C67" s="7">
        <v>0</v>
      </c>
      <c r="D67" s="7">
        <v>0</v>
      </c>
      <c r="E67" s="7">
        <v>13</v>
      </c>
      <c r="F67" s="7">
        <v>0</v>
      </c>
      <c r="G67" s="7">
        <v>0</v>
      </c>
      <c r="H67" s="7">
        <v>0</v>
      </c>
    </row>
    <row r="68" spans="1:8" x14ac:dyDescent="0.45">
      <c r="A68" s="5" t="s">
        <v>17</v>
      </c>
      <c r="B68" s="3">
        <f t="shared" si="3"/>
        <v>8</v>
      </c>
      <c r="C68" s="7">
        <v>0</v>
      </c>
      <c r="D68" s="7">
        <v>8</v>
      </c>
      <c r="E68" s="7">
        <v>0</v>
      </c>
      <c r="F68" s="7">
        <v>0</v>
      </c>
      <c r="G68" s="7">
        <v>0</v>
      </c>
      <c r="H68" s="7">
        <v>0</v>
      </c>
    </row>
    <row r="69" spans="1:8" x14ac:dyDescent="0.45">
      <c r="A69" s="5" t="s">
        <v>18</v>
      </c>
      <c r="B69" s="3">
        <f t="shared" si="3"/>
        <v>10</v>
      </c>
      <c r="C69" s="7">
        <v>0</v>
      </c>
      <c r="D69" s="7">
        <v>10</v>
      </c>
      <c r="E69" s="7">
        <v>0</v>
      </c>
      <c r="F69" s="7">
        <v>0</v>
      </c>
      <c r="G69" s="7">
        <v>0</v>
      </c>
      <c r="H69" s="7">
        <v>0</v>
      </c>
    </row>
    <row r="70" spans="1:8" x14ac:dyDescent="0.45">
      <c r="A70" s="5" t="s">
        <v>51</v>
      </c>
      <c r="B70" s="3">
        <f t="shared" si="3"/>
        <v>15</v>
      </c>
      <c r="C70" s="7">
        <v>0</v>
      </c>
      <c r="D70" s="7">
        <v>15</v>
      </c>
      <c r="E70" s="7">
        <v>0</v>
      </c>
      <c r="F70" s="7">
        <v>0</v>
      </c>
      <c r="G70" s="7">
        <v>0</v>
      </c>
      <c r="H70" s="7">
        <v>0</v>
      </c>
    </row>
    <row r="71" spans="1:8" x14ac:dyDescent="0.45">
      <c r="A71" s="5" t="s">
        <v>14</v>
      </c>
      <c r="B71" s="3">
        <f t="shared" si="3"/>
        <v>8</v>
      </c>
      <c r="C71" s="7">
        <v>0</v>
      </c>
      <c r="D71" s="7">
        <v>8</v>
      </c>
      <c r="E71" s="7">
        <v>0</v>
      </c>
      <c r="F71" s="7">
        <v>0</v>
      </c>
      <c r="G71" s="7">
        <v>0</v>
      </c>
      <c r="H71" s="7">
        <v>0</v>
      </c>
    </row>
    <row r="72" spans="1:8" x14ac:dyDescent="0.45">
      <c r="A72" s="5" t="s">
        <v>19</v>
      </c>
      <c r="B72" s="3">
        <f t="shared" si="3"/>
        <v>15</v>
      </c>
      <c r="C72" s="7">
        <v>0</v>
      </c>
      <c r="D72" s="7">
        <v>15</v>
      </c>
      <c r="E72" s="7">
        <v>0</v>
      </c>
      <c r="F72" s="7">
        <v>0</v>
      </c>
      <c r="G72" s="7">
        <v>0</v>
      </c>
      <c r="H72" s="7">
        <v>0</v>
      </c>
    </row>
    <row r="73" spans="1:8" x14ac:dyDescent="0.45">
      <c r="A73" s="5" t="s">
        <v>21</v>
      </c>
      <c r="B73" s="3">
        <f t="shared" si="3"/>
        <v>10</v>
      </c>
      <c r="C73" s="7">
        <v>0</v>
      </c>
      <c r="D73" s="7">
        <v>10</v>
      </c>
      <c r="E73" s="7">
        <v>0</v>
      </c>
      <c r="F73" s="7">
        <v>0</v>
      </c>
      <c r="G73" s="7">
        <v>0</v>
      </c>
      <c r="H73" s="7">
        <v>0</v>
      </c>
    </row>
    <row r="74" spans="1:8" x14ac:dyDescent="0.45">
      <c r="A74" s="5" t="s">
        <v>20</v>
      </c>
      <c r="B74" s="3">
        <f t="shared" si="3"/>
        <v>19</v>
      </c>
      <c r="C74" s="7">
        <v>0</v>
      </c>
      <c r="D74" s="7">
        <v>19</v>
      </c>
      <c r="E74" s="7">
        <v>0</v>
      </c>
      <c r="F74" s="7">
        <v>0</v>
      </c>
      <c r="G74" s="7">
        <v>0</v>
      </c>
      <c r="H74" s="7">
        <v>0</v>
      </c>
    </row>
    <row r="75" spans="1:8" x14ac:dyDescent="0.45">
      <c r="A75" s="6" t="s">
        <v>52</v>
      </c>
      <c r="B75" s="3">
        <f t="shared" si="3"/>
        <v>3</v>
      </c>
      <c r="C75" s="7">
        <v>0</v>
      </c>
      <c r="D75" s="7">
        <v>3</v>
      </c>
      <c r="E75" s="7">
        <v>0</v>
      </c>
      <c r="F75" s="7">
        <v>0</v>
      </c>
      <c r="G75" s="7">
        <v>0</v>
      </c>
      <c r="H75" s="7">
        <v>0</v>
      </c>
    </row>
    <row r="76" spans="1:8" x14ac:dyDescent="0.45">
      <c r="A76" s="7" t="s">
        <v>25</v>
      </c>
      <c r="B76" s="3">
        <f t="shared" si="3"/>
        <v>12</v>
      </c>
      <c r="C76" s="7">
        <v>0</v>
      </c>
      <c r="D76" s="7">
        <v>0</v>
      </c>
      <c r="E76" s="7">
        <v>0</v>
      </c>
      <c r="F76" s="7">
        <v>12</v>
      </c>
      <c r="G76" s="7">
        <v>0</v>
      </c>
      <c r="H76" s="7">
        <v>0</v>
      </c>
    </row>
  </sheetData>
  <autoFilter ref="A4:I55" xr:uid="{00000000-0009-0000-0000-000000000000}">
    <sortState xmlns:xlrd2="http://schemas.microsoft.com/office/spreadsheetml/2017/richdata2" ref="A5:I55">
      <sortCondition descending="1" ref="A4:A55"/>
    </sortState>
  </autoFilter>
  <phoneticPr fontId="2"/>
  <pageMargins left="0.7" right="0.7" top="0.75" bottom="0.75"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東葛北部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2026-05-10T23:57:03Z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2026-04-30T09:36:16Z</vt:filetime>
  </property>
</Properties>
</file>