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2B2C2A4-CCED-431E-A664-C660DF85CC8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<sst xmlns="http://schemas.openxmlformats.org/spreadsheetml/2006/main" count="2986" uniqueCount="1048">
  <si>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</si>
  <si>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</si>
  <si>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</si>
  <si>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</si>
  <si>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</si>
  <si>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</si>
  <si>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</si>
  <si>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</si>
  <si>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</si>
  <si>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</si>
  <si>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</si>
  <si>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</si>
  <si>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</si>
  <si>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</si>
  <si>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</si>
  <si>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</si>
  <si>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</si>
  <si>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</si>
  <si>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</si>
  <si>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</si>
  <si>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</si>
  <si>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</si>
  <si>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</si>
  <si>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</si>
  <si>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</si>
  <si>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</si>
  <si>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</si>
  <si>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</si>
  <si>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</si>
  <si>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</si>
  <si>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</si>
  <si>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</si>
  <si>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</si>
  <si>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</si>
  <si>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</si>
  <si>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</si>
  <si>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</si>
  <si>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</si>
  <si>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</si>
  <si>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</si>
  <si>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</si>
  <si>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</si>
  <si>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</si>
  <si>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</si>
  <si>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</si>
  <si>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</si>
  <si>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</si>
  <si>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</si>
  <si>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</si>
  <si>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</si>
  <si>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</si>
  <si>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</si>
  <si>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</si>
  <si>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</si>
  <si>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</si>
  <si>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</si>
  <si>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</si>
  <si>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</si>
  <si>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</si>
  <si>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</si>
  <si>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</si>
  <si>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</si>
  <si>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</si>
  <si>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</si>
  <si>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</si>
  <si>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</si>
  <si>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</si>
  <si>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</si>
  <si>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</si>
  <si>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</si>
  <si>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</si>
  <si>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</si>
  <si>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</si>
  <si>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</si>
  <si>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</si>
  <si>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</si>
  <si>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</si>
  <si>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</si>
  <si>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</si>
  <si>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</si>
  <si>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</si>
  <si>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</si>
  <si>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</si>
  <si>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</si>
  <si>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</si>
  <si>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</si>
  <si>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</si>
  <si>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</si>
  <si>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</si>
  <si>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</si>
  <si>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</si>
  <si>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</si>
  <si>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</si>
  <si>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</si>
  <si>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</si>
  <si>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</si>
  <si>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</si>
  <si>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</si>
  <si>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</si>
  <si>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</si>
  <si>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</si>
  <si>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</si>
  <si>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</si>
  <si>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</si>
  <si>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</si>
  <si>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</si>
  <si>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</si>
  <si>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</si>
  <si>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</si>
  <si>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</si>
  <si>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</si>
  <si>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</si>
  <si>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</si>
  <si>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</si>
  <si>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</si>
  <si>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</si>
  <si>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</si>
  <si>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</si>
  <si>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</si>
  <si>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</si>
  <si>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</si>
  <si>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</si>
  <si>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</si>
  <si>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</si>
  <si>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</si>
  <si>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</si>
  <si>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</si>
  <si>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</si>
  <si>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</si>
  <si>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</si>
  <si>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</si>
  <si>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</si>
  <si>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</si>
  <si>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</si>
  <si>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</si>
  <si>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</si>
  <si>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</si>
  <si>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</si>
  <si>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</si>
  <si>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</si>
  <si>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</si>
  <si>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</si>
  <si>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</si>
  <si>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</si>
  <si>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</si>
  <si>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</si>
  <si>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</si>
  <si>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</si>
  <si>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</si>
  <si>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</si>
  <si>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</si>
  <si>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</si>
  <si>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</si>
  <si>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</si>
  <si>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</si>
  <si>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</si>
  <si>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</si>
  <si>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</si>
  <si>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</si>
  <si>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</si>
  <si>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</si>
  <si>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</si>
  <si>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</si>
  <si>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</si>
  <si>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</si>
  <si>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</si>
  <si>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</si>
  <si>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</si>
  <si>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</si>
  <si>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</si>
  <si>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</si>
  <si>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</si>
  <si>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</si>
  <si>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</si>
  <si>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</si>
  <si>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</si>
  <si>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</si>
  <si>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</si>
  <si>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</si>
  <si>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</si>
  <si>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</si>
  <si>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</si>
  <si>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</si>
  <si>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</si>
  <si>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</si>
  <si>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</si>
  <si>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</si>
  <si>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</si>
  <si>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</si>
  <si>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</si>
  <si>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</si>
  <si>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</si>
  <si>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</si>
  <si>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</si>
  <si>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</si>
  <si>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</si>
  <si>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</si>
  <si>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</si>
  <si>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</si>
  <si>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</si>
  <si>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</si>
  <si>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</si>
  <si>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</si>
  <si>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</si>
  <si>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</si>
  <si>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</si>
  <si>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</si>
  <si>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</si>
  <si>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</si>
  <si>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</si>
  <si>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</si>
  <si>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</si>
  <si>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</si>
  <si>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</si>
  <si>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</si>
  <si>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</si>
  <si>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</si>
  <si>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</si>
  <si>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</si>
  <si>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</si>
  <si>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</si>
  <si>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</si>
  <si>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</si>
  <si>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</si>
  <si>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</si>
  <si>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</si>
  <si>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</si>
  <si>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</si>
  <si>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</si>
  <si>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</si>
  <si>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</si>
  <si>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</si>
  <si>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</si>
  <si>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</si>
  <si>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</si>
  <si>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</si>
  <si>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</si>
  <si>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</si>
  <si>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</si>
  <si>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</si>
  <si>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</si>
  <si>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</si>
  <si>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</si>
  <si>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</si>
  <si>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</si>
  <si>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</si>
  <si>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</si>
  <si>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</si>
  <si>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</si>
  <si>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</si>
  <si>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</si>
  <si>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</si>
  <si>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</si>
  <si>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</si>
  <si>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</si>
  <si>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</si>
  <si>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</si>
  <si>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</si>
  <si>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</si>
  <si>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</si>
  <si>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</si>
  <si>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</si>
  <si>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</si>
  <si>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</si>
  <si>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</si>
  <si>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</si>
  <si>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</si>
  <si>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</si>
  <si>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</si>
  <si>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</si>
  <si>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</si>
  <si>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</si>
  <si>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</si>
  <si>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</si>
  <si>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</si>
  <si>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</si>
  <si>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</si>
  <si>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</si>
  <si>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</si>
  <si>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</si>
  <si>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</si>
  <si>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</si>
  <si>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</si>
  <si>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</si>
  <si>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</si>
  <si>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</si>
  <si>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</si>
  <si>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</si>
  <si>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</si>
  <si>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</si>
  <si>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</si>
  <si>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</si>
  <si>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</si>
  <si>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</si>
  <si>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</si>
  <si>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</si>
  <si>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</si>
  <si>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</si>
  <si>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</si>
  <si>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</si>
  <si>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</si>
  <si>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</si>
  <si>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</si>
  <si>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</si>
  <si>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</si>
  <si>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</si>
  <si>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</si>
  <si>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</si>
  <si>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</si>
  <si>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</si>
  <si>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</si>
  <si>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</si>
  <si>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</si>
  <si>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</si>
  <si>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</si>
  <si>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</si>
  <si>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</si>
  <si>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</si>
  <si>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</si>
  <si>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</si>
  <si>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</si>
  <si>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</si>
  <si>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</si>
  <si>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</si>
  <si>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</si>
  <si>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</si>
  <si>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</si>
  <si>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</si>
  <si>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</si>
  <si>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</si>
  <si>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</si>
  <si>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</si>
  <si>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</si>
  <si>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</si>
  <si>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</si>
  <si>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</si>
  <si>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</si>
  <si>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</si>
  <si>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</si>
  <si>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</si>
  <si>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</si>
  <si>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</si>
  <si>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</si>
  <si>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</si>
  <si>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</si>
  <si>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</si>
  <si>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</si>
  <si>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</si>
  <si>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</si>
  <si>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</si>
  <si>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</si>
  <si>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</si>
  <si>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</si>
  <si>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</si>
  <si>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</si>
  <si>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</si>
  <si>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</si>
  <si>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</si>
  <si>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</si>
  <si>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</si>
  <si>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</si>
  <si>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</si>
  <si>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</si>
  <si>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</si>
  <si>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</si>
  <si>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</si>
  <si>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</si>
  <si>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</si>
  <si>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</si>
  <si>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</si>
  <si>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</si>
  <si>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</si>
  <si>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</si>
  <si>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</si>
  <si>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</si>
  <si>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</si>
  <si>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</si>
  <si>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</si>
  <si>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</si>
  <si>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</si>
  <si>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</si>
  <si>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</si>
  <si>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</si>
  <si>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</si>
  <si>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</si>
  <si>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</si>
  <si>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</si>
  <si>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</si>
  <si>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</si>
  <si>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</si>
  <si>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</si>
  <si>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</si>
  <si>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</si>
  <si>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</si>
  <si>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</si>
  <si>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</si>
  <si>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</si>
  <si>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</si>
  <si>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</si>
  <si>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</si>
  <si>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</si>
  <si>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</si>
  <si>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</si>
  <si>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</si>
  <si>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</si>
  <si>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</si>
  <si>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</si>
  <si>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</si>
  <si>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</si>
  <si>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</si>
  <si>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</si>
  <si>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</si>
  <si>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</si>
  <si>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</si>
  <si>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</si>
  <si>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</si>
  <si>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</si>
  <si>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</si>
  <si>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</si>
  <si>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</si>
  <si>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</si>
  <si>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</si>
  <si>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</si>
  <si>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</si>
  <si>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</si>
  <si>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</si>
  <si>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</si>
  <si>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</si>
  <si>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</si>
  <si>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</si>
  <si>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</si>
  <si>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</si>
  <si>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</si>
  <si>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</si>
  <si>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</si>
  <si>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</si>
  <si>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</si>
  <si>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</si>
  <si>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</si>
  <si>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</si>
  <si>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</si>
  <si>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</si>
  <si>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</si>
  <si>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</si>
  <si>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</si>
  <si>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</si>
  <si>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</si>
  <si>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</si>
  <si>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</si>
  <si>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</si>
  <si>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</si>
  <si>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</si>
  <si>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</si>
  <si>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</si>
  <si>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</si>
  <si>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</si>
  <si>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</si>
  <si>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</si>
  <si>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</si>
  <si>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</si>
  <si>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</si>
  <si>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</si>
  <si>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</si>
  <si>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</si>
  <si>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</si>
  <si>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</si>
  <si>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</si>
  <si>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</si>
  <si>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</si>
  <si>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</si>
  <si>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</si>
  <si>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</si>
  <si>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</si>
  <si>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</si>
  <si>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</si>
  <si>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</si>
  <si>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</si>
  <si>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</si>
  <si>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</si>
  <si>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</si>
  <si>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</si>
  <si>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</si>
  <si>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</si>
  <si>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</si>
  <si>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</si>
  <si>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</si>
  <si>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</si>
  <si>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</si>
  <si>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</si>
  <si>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</si>
  <si>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</si>
  <si>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</si>
  <si>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</si>
  <si>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</si>
  <si>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</si>
  <si>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</si>
  <si>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</si>
  <si>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</si>
  <si>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</si>
  <si>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</si>
  <si>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</si>
  <si>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</si>
  <si>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</si>
  <si>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</si>
  <si>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</si>
  <si>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</si>
  <si>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</si>
  <si>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</si>
  <si>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</si>
  <si>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</si>
  <si>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</si>
  <si>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</si>
  <si>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</si>
  <si>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</si>
  <si>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</si>
  <si>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</si>
  <si>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</si>
  <si>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</si>
  <si>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</si>
  <si>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</si>
  <si>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</si>
  <si>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</si>
  <si>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</si>
  <si>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</si>
  <si>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</si>
  <si>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</si>
  <si>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</si>
  <si>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</si>
  <si>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</si>
  <si>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</si>
  <si>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</si>
  <si>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</si>
  <si>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</si>
  <si>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</si>
  <si>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</si>
  <si>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</si>
  <si>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</si>
  <si>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</si>
  <si>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</si>
  <si>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</si>
  <si>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</si>
  <si>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</si>
  <si>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</si>
  <si>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</si>
  <si>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</si>
  <si>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</si>
  <si>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</si>
  <si>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</si>
  <si>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</si>
  <si>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</si>
  <si>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</si>
  <si>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</si>
  <si>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</si>
  <si>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</si>
  <si>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</si>
  <si>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</si>
  <si>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</si>
  <si>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</si>
  <si>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</si>
  <si>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</si>
  <si>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</si>
  <si>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</si>
  <si>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</si>
  <si>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</si>
  <si>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</si>
  <si>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</si>
  <si>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</si>
  <si>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</si>
  <si>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</si>
  <si>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</si>
  <si>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</si>
  <si>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</si>
  <si>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</si>
  <si>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</si>
  <si>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</si>
  <si>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</si>
  <si>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</si>
  <si>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</si>
  <si>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</si>
  <si>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</si>
  <si>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</si>
  <si>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</si>
  <si>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</si>
  <si>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</si>
  <si>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</si>
  <si>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</si>
  <si>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</si>
  <si>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</si>
  <si>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</si>
  <si>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</si>
  <si>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</si>
  <si>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</si>
  <si>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</si>
  <si>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</si>
  <si>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</si>
  <si>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</si>
  <si>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</si>
  <si>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</si>
  <si>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</si>
  <si>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</si>
  <si>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</si>
  <si>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</si>
  <si>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</si>
  <si>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</si>
  <si>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</si>
  <si>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</si>
  <si>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</si>
  <si>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</si>
  <si>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</si>
  <si>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</si>
  <si>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</si>
  <si>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</si>
  <si>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</si>
  <si>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</si>
  <si>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</si>
  <si>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</si>
  <si>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</si>
  <si>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</si>
  <si>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</si>
  <si>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</si>
  <si>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</si>
  <si>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</si>
  <si>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</si>
  <si>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</si>
  <si>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</si>
  <si>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</si>
  <si>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</si>
  <si>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</si>
  <si>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</si>
  <si>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</si>
  <si>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</si>
  <si>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</si>
  <si>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</si>
  <si>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</si>
  <si>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</si>
  <si>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</si>
  <si>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</si>
  <si>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</si>
  <si>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</si>
  <si>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</si>
  <si>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</si>
  <si>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</si>
  <si>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</si>
  <si>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</si>
  <si>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</si>
  <si>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</si>
  <si>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</si>
  <si>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</si>
  <si>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</si>
  <si>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</si>
  <si>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</si>
  <si>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</si>
  <si>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</si>
  <si>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</si>
  <si>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</si>
  <si>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</si>
  <si>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</si>
  <si>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</si>
  <si>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</si>
  <si>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</si>
  <si>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</si>
  <si>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</si>
  <si>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</si>
  <si>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</si>
  <si>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</si>
  <si>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</si>
  <si>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</si>
  <si>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</si>
  <si>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</si>
  <si>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</si>
  <si>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</si>
  <si>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</si>
  <si>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</si>
  <si>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</si>
  <si>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</si>
  <si>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</si>
  <si>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</si>
  <si>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</si>
  <si>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</si>
  <si>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</si>
  <si>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</si>
  <si>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</si>
  <si>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</si>
  <si>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</si>
  <si>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</si>
  <si>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</si>
  <si>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</si>
  <si>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</si>
  <si>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</si>
  <si>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</si>
  <si>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</si>
  <si>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</si>
  <si>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</si>
  <si>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</si>
  <si>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</si>
  <si>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</si>
  <si>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</si>
  <si>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</si>
  <si>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</si>
  <si>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</si>
  <si>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</si>
  <si>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</si>
  <si>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</si>
  <si>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</si>
  <si>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</si>
  <si>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</si>
  <si>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</si>
  <si>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</si>
  <si>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</si>
  <si>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</si>
  <si>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</si>
  <si>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</si>
  <si>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</si>
  <si>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</si>
  <si>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</si>
  <si>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</si>
  <si>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</si>
  <si>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</si>
  <si>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</si>
  <si>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</si>
  <si>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</si>
  <si>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</si>
  <si>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</si>
  <si>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</si>
  <si>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</si>
  <si>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</si>
  <si>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</si>
  <si>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</si>
  <si>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</si>
  <si>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</si>
  <si>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</si>
  <si>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</si>
  <si>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</si>
  <si>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</si>
  <si>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</si>
  <si>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</si>
  <si>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</si>
  <si>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</si>
  <si>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</si>
  <si>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</si>
  <si>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</si>
  <si>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</si>
  <si>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</si>
  <si>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</si>
  <si>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</si>
  <si>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</si>
  <si>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</si>
  <si>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</si>
  <si>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</si>
  <si>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</si>
  <si>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</si>
  <si>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</si>
  <si>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</si>
  <si>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</si>
  <si>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</si>
  <si>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</si>
  <si>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</si>
  <si>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</si>
  <si>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</si>
  <si>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</si>
  <si>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</si>
  <si>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</si>
  <si>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</si>
  <si>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</si>
  <si>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</si>
  <si>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</si>
  <si>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</si>
  <si>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</si>
  <si>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</si>
  <si>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</si>
  <si>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</si>
  <si>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</si>
  <si>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</si>
  <si>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</si>
  <si>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</si>
  <si>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</si>
  <si>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</si>
  <si>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</si>
  <si>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</si>
  <si>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</si>
  <si>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</si>
  <si>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</si>
  <si>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</si>
  <si>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</si>
  <si>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</si>
  <si>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</si>
  <si>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</si>
  <si>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</si>
  <si>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</si>
  <si>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</si>
  <si>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</si>
  <si>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</si>
  <si>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</si>
  <si>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</si>
  <si>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</si>
  <si>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</si>
  <si>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</si>
  <si>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</si>
  <si>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</si>
  <si>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</si>
  <si>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</si>
  <si>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</si>
  <si>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</si>
  <si>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</si>
  <si>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</si>
  <si>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</si>
  <si>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</si>
  <si>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</si>
  <si>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</si>
  <si>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</si>
  <si>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</si>
  <si>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</si>
  <si>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</si>
  <si>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</si>
  <si>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</si>
  <si>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</si>
  <si>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</si>
  <si>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</si>
  <si>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</si>
  <si>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</si>
  <si>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</si>
  <si>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</si>
  <si>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</si>
  <si>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</si>
  <si>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</si>
  <si>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</si>
  <si>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</si>
  <si>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</si>
  <si>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</si>
  <si>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</si>
  <si>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</si>
  <si>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</si>
  <si>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</si>
  <si>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</si>
  <si>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</si>
  <si>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</si>
  <si>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</si>
  <si>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</si>
  <si>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</si>
  <si>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</si>
  <si>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</si>
  <si>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</si>
  <si>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</si>
  <si>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</si>
  <si>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</si>
  <si>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</si>
  <si>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</si>
  <si>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</si>
  <si>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</si>
  <si>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</si>
  <si>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</si>
  <si>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</si>
  <si>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</si>
  <si>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</si>
  <si>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</si>
  <si>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</si>
  <si>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</si>
  <si>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</si>
  <si>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</si>
  <si>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</si>
  <si>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</si>
  <si>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</si>
  <si>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</si>
  <si>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</si>
  <si>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</si>
  <si>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</si>
  <si>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</si>
  <si>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</si>
  <si>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</si>
  <si>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</si>
  <si>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</si>
  <si>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</si>
  <si>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</si>
  <si>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</si>
  <si>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</si>
  <si>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</si>
  <si>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</si>
  <si>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</si>
  <si>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</si>
  <si>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</si>
  <si>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</si>
  <si>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</si>
  <si>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</si>
  <si>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</si>
  <si>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</si>
  <si>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</si>
  <si>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</si>
  <si>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</si>
  <si>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</si>
  <si>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</si>
  <si>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</si>
  <si>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</si>
  <si>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</si>
  <si>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</si>
  <si>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</si>
  <si>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</si>
  <si>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</si>
  <si>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</si>
  <si>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</si>
  <si>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</si>
  <si>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</si>
  <si>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</si>
  <si>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</si>
  <si>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</si>
  <si>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</si>
  <si>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</si>
  <si>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</si>
  <si>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</si>
  <si>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</si>
  <si>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</si>
  <si>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</si>
  <si>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</si>
  <si>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</si>
  <si>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</si>
  <si>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</si>
  <si>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</si>
  <si>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</si>
  <si>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</si>
  <si>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</si>
  <si>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</si>
  <si>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</si>
  <si>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</si>
  <si>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</si>
  <si>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</si>
  <si>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</si>
  <si>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</si>
  <si>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</si>
  <si>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</si>
  <si>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</si>
  <si>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</si>
  <si>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</si>
  <si>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</si>
  <si>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</si>
  <si>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</si>
  <si>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</si>
  <si>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</si>
  <si>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</si>
  <si>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</si>
  <si>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</si>
  <si>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</si>
  <si>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</si>
  <si>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</si>
  <si>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</si>
  <si>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</si>
  <si>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</si>
  <si>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</si>
  <si>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</si>
  <si>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</si>
  <si>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</si>
  <si>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</si>
  <si>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</si>
  <si>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</si>
  <si>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</si>
  <si>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</si>
  <si>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</si>
  <si>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</si>
  <si>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</si>
  <si>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</si>
  <si>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</si>
  <si>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</si>
  <si>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</si>
  <si>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</si>
  <si>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</si>
  <si>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</si>
  <si>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</si>
  <si>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</si>
  <si>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</si>
  <si>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</si>
  <si>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</si>
  <si>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</si>
  <si>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</si>
  <si>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</si>
  <si>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</si>
  <si>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</si>
  <si>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</si>
  <si>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</si>
  <si>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</si>
  <si>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</si>
  <si>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</si>
  <si>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</si>
  <si>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</si>
  <si>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</si>
  <si>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</si>
  <si>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</si>
  <si>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</si>
  <si>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</si>
  <si>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</si>
  <si>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</si>
  <si>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</si>
  <si>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</si>
  <si>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</si>
  <si>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</si>
  <si>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</si>
  <si>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</si>
  <si>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</si>
  <si>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</si>
  <si>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</si>
  <si>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</si>
  <si>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</si>
  <si>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</si>
  <si>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</si>
  <si>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</si>
  <si>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</si>
  <si>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</si>
  <si>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</si>
  <si>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</si>
  <si>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</si>
  <si>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</si>
  <si>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</si>
  <si>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</si>
  <si>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</si>
  <si>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</si>
  <si>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</si>
  <si>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</si>
  <si>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</si>
  <si>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</si>
  <si>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</si>
  <si>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</si>
  <si>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</si>
  <si>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</si>
  <si>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</si>
  <si>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</si>
  <si>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</si>
  <si>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</si>
  <si>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</si>
  <si>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</si>
  <si>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</si>
  <si>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</si>
  <si>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</si>
  <si>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</si>
  <si>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</si>
  <si>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</si>
  <si>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</si>
  <si>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</si>
  <si>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医療法人社団栄陽会東病院</t>
    <phoneticPr fontId="3"/>
  </si>
  <si>
    <t>〒293-0001 富津市大堀２１１４番地</t>
    <phoneticPr fontId="3"/>
  </si>
  <si>
    <t>〇</t>
  </si>
  <si>
    <t>医療法人</t>
  </si>
  <si>
    <t>複数の診療科で活用</t>
  </si>
  <si>
    <t>外科</t>
  </si>
  <si>
    <t>循環器内科</t>
  </si>
  <si>
    <t>消化器外科（胃腸外科）</t>
  </si>
  <si>
    <t>地域一般入院料１</t>
  </si>
  <si>
    <t>ＤＰＣ病院ではない</t>
  </si>
  <si>
    <t>有</t>
  </si>
  <si>
    <t>看護必要度Ⅰ</t>
    <phoneticPr fontId="3"/>
  </si>
  <si>
    <t>東</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</si>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</sst>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9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45</v>
      </c>
      <c r="K101" s="237" t="str">
        <f>IF(OR(COUNTIF(L101:L101,"未確認")&gt;0,COUNTIF(L101:L101,"~*")&gt;0),"※","")</f>
        <v/>
      </c>
      <c r="L101" s="258">
        <v>45</v>
      </c>
    </row>
    <row r="102" spans="1:22" s="83" customFormat="1" ht="34.5" customHeight="1">
      <c r="A102" s="244" t="s">
        <v>610</v>
      </c>
      <c r="B102" s="84"/>
      <c r="C102" s="375"/>
      <c r="D102" s="377"/>
      <c r="E102" s="315" t="s">
        <v>612</v>
      </c>
      <c r="F102" s="316"/>
      <c r="G102" s="316"/>
      <c r="H102" s="317"/>
      <c r="I102" s="418"/>
      <c r="J102" s="256">
        <f t="shared" si="0"/>
        <v>45</v>
      </c>
      <c r="K102" s="237" t="str">
        <f t="shared" ref="K102:K111" si="1">IF(OR(COUNTIF(L101:L101,"未確認")&gt;0,COUNTIF(L101:L101,"~*")&gt;0),"※","")</f>
        <v/>
      </c>
      <c r="L102" s="258">
        <v>45</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45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93</v>
      </c>
      <c r="K153" s="264" t="str">
        <f t="shared" si="3"/>
        <v/>
      </c>
      <c r="L153" s="117">
        <v>93</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1044</v>
      </c>
      <c r="K236" s="81"/>
      <c r="L236" s="110"/>
    </row>
    <row r="237" spans="1:22" s="83" customFormat="1" ht="34.5" customHeight="1">
      <c r="A237" s="248" t="s">
        <v>627</v>
      </c>
      <c r="B237" s="119"/>
      <c r="C237" s="318" t="s">
        <v>130</v>
      </c>
      <c r="D237" s="319"/>
      <c r="E237" s="319"/>
      <c r="F237" s="319"/>
      <c r="G237" s="319"/>
      <c r="H237" s="320"/>
      <c r="I237" s="405"/>
      <c r="J237" s="260" t="s">
        <v>1044</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1044</v>
      </c>
      <c r="K256" s="81"/>
      <c r="L256" s="101"/>
    </row>
    <row r="257" spans="1:22" s="83" customFormat="1" ht="56.1" customHeight="1">
      <c r="A257" s="244" t="s">
        <v>634</v>
      </c>
      <c r="B257" s="119"/>
      <c r="C257" s="318" t="s">
        <v>142</v>
      </c>
      <c r="D257" s="319"/>
      <c r="E257" s="319"/>
      <c r="F257" s="319"/>
      <c r="G257" s="319"/>
      <c r="H257" s="320"/>
      <c r="I257" s="138" t="s">
        <v>143</v>
      </c>
      <c r="J257" s="260"/>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2.4</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8</v>
      </c>
      <c r="K271" s="81" t="str">
        <f t="shared" si="8"/>
        <v/>
      </c>
      <c r="L271" s="147">
        <v>8</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6</v>
      </c>
      <c r="K273" s="81" t="str">
        <f t="shared" si="8"/>
        <v/>
      </c>
      <c r="L273" s="147">
        <v>6</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2</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4</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0</v>
      </c>
      <c r="K396" s="81" t="str">
        <f t="shared" si="11"/>
        <v/>
      </c>
      <c r="L396" s="147">
        <v>0</v>
      </c>
    </row>
    <row r="397" spans="1:22" s="83" customFormat="1" ht="34.5" customHeight="1">
      <c r="A397" s="250" t="s">
        <v>777</v>
      </c>
      <c r="B397" s="119"/>
      <c r="C397" s="368"/>
      <c r="D397" s="318" t="s">
        <v>228</v>
      </c>
      <c r="E397" s="319"/>
      <c r="F397" s="319"/>
      <c r="G397" s="319"/>
      <c r="H397" s="320"/>
      <c r="I397" s="342"/>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0</v>
      </c>
      <c r="K413" s="81" t="str">
        <f t="shared" si="13"/>
        <v/>
      </c>
      <c r="L413" s="147">
        <v>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27</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27</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t="str">
        <f t="shared" si="19"/>
        <v>*</v>
      </c>
      <c r="K510" s="201" t="str">
        <f t="shared" si="20"/>
        <v>※</v>
      </c>
      <c r="L510" s="117" t="s">
        <v>541</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602</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13</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743</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30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741</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13</v>
      </c>
      <c r="K617" s="201" t="str">
        <f t="shared" si="28"/>
        <v/>
      </c>
      <c r="L617" s="117">
        <v>13</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16</v>
      </c>
      <c r="K632" s="201" t="str">
        <f t="shared" si="30"/>
        <v/>
      </c>
      <c r="L632" s="117">
        <v>16</v>
      </c>
    </row>
    <row r="633" spans="1:22" s="118" customFormat="1" ht="57">
      <c r="A633" s="252" t="s">
        <v>919</v>
      </c>
      <c r="B633" s="119"/>
      <c r="C633" s="318" t="s">
        <v>436</v>
      </c>
      <c r="D633" s="319"/>
      <c r="E633" s="319"/>
      <c r="F633" s="319"/>
      <c r="G633" s="319"/>
      <c r="H633" s="320"/>
      <c r="I633" s="122" t="s">
        <v>437</v>
      </c>
      <c r="J633" s="116">
        <f t="shared" si="29"/>
        <v>27</v>
      </c>
      <c r="K633" s="201" t="str">
        <f t="shared" si="30"/>
        <v/>
      </c>
      <c r="L633" s="117">
        <v>27</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92F562-96C7-43EF-A932-E31EF2161E14}"/>
    <hyperlink ref="J71:L71" location="病院!B464" display="・手術の状況" xr:uid="{D14C948D-0136-4C08-9334-BE1A4C4C5753}"/>
    <hyperlink ref="J72:L72" location="病院!B500" display="・がん、脳卒中、心筋梗塞、分娩、精神医療への対応状況" xr:uid="{0A82CBD5-FD5C-4E2F-84D1-52DFA18DA336}"/>
    <hyperlink ref="J73:L73" location="病院!B541" display="・重症患者への対応状況" xr:uid="{756E6100-F0E3-41DC-B463-BB75E5ABC36F}"/>
    <hyperlink ref="J74:L74" location="病院!B586" display="・救急医療の実施状況" xr:uid="{177E9383-E1CF-42F6-8C71-885D416F77DB}"/>
    <hyperlink ref="J75:L75" location="病院!B609" display="・急性期後の支援、在宅復帰の支援の状況" xr:uid="{F4098466-A5E8-413B-AF1E-EC67E2C4B35B}"/>
    <hyperlink ref="J76:L76" location="病院!B627" display="・全身管理の状況" xr:uid="{EE0D4D60-2325-4284-97EC-CDF127C354A6}"/>
    <hyperlink ref="J78:L78" location="病院!B679" display="・長期療養患者の受入状況" xr:uid="{9569BDC4-9E18-4DA3-98A0-661AABF9102D}"/>
    <hyperlink ref="J77:L77" location="病院!B642" display="・リハビリテーションの実施状況" xr:uid="{D4FAB350-AE0F-4309-8F5D-3F296E1F3151}"/>
    <hyperlink ref="J79:L79" location="病院!B689" display="・重度の障害児等の受入状況" xr:uid="{B00740D8-DAC1-4B60-8C57-DAA13E152FF1}"/>
    <hyperlink ref="J80:L80" location="病院!B702" display="・医科歯科の連携状況" xr:uid="{87CF0786-DA84-42DF-9B22-637E35AFFC0C}"/>
    <hyperlink ref="M71:N71" location="'病院(H30案)'!B448" display="・手術の状況" xr:uid="{0DE47D5D-95E3-4C61-8AE4-4E1FD642DED6}"/>
    <hyperlink ref="M72:N72" location="'病院(H30案)'!B484" display="・がん、脳卒中、心筋梗塞、分娩、精神医療への対応状況" xr:uid="{EBA10A1E-4E19-4409-9ECC-7FCFA5CDE394}"/>
    <hyperlink ref="M73:N73" location="'病院(H30案)'!B525" display="・重症患者への対応状況" xr:uid="{0E7673A9-153D-4724-9149-7C422774D2EB}"/>
    <hyperlink ref="M74:N74" location="'病院(H30案)'!B570" display="・救急医療の実施状況" xr:uid="{4F3BE7EE-1568-41A0-8597-7ED0AFD12805}"/>
    <hyperlink ref="M75:N75" location="'病院(H30案)'!B593" display="・急性期後の支援、在宅復帰の支援の状況" xr:uid="{25FCCC4E-99E0-4804-AAE7-9C02E34D64D7}"/>
    <hyperlink ref="C71:G71" location="病院!B87" display="・設置主体" xr:uid="{CF530658-FCC9-4F03-9B98-17D6F286267B}"/>
    <hyperlink ref="C72:G72" location="病院!B95" display="・病床の状況" xr:uid="{A432CDCD-E13E-4654-B5ED-7ED84997B1A1}"/>
    <hyperlink ref="C73:G73" location="病院!B116" display="・診療科" xr:uid="{68147A18-EB22-45AB-BAF6-5A1E06DFEB7D}"/>
    <hyperlink ref="C74:G74" location="病院!B127" display="・入院基本料・特定入院料及び届出病床数" xr:uid="{8CCC074E-90B5-4D22-80AB-31A62372C715}"/>
    <hyperlink ref="C75:G75" location="病院!B141" display="・算定する入院基本用・特定入院料等の状況" xr:uid="{29C92A17-8CC9-432F-B297-411A52BDFB5F}"/>
    <hyperlink ref="C76:G76" location="病院!B224" display="・DPC医療機関群の種類" xr:uid="{5AEE1CD5-ADB1-4744-8753-FCF32FECD2D8}"/>
    <hyperlink ref="C77:G77" location="病院!B232" display="・救急告示病院、二次救急医療施設、三次救急医療施設の告示・認定の有無" xr:uid="{A6DDA908-AC6A-4216-9375-4164FED7D912}"/>
    <hyperlink ref="C78:F78" location="病院!B242" display="・承認の有無" xr:uid="{9C29C315-A994-4731-8FA6-24FE387265D1}"/>
    <hyperlink ref="C79:F79" location="病院!B251" display="・診療報酬の届出の有無" xr:uid="{EFE588D0-13DB-4917-8890-9D77ED1004FE}"/>
    <hyperlink ref="C80:F80" location="病院!B261" display="・職員数の状況" xr:uid="{04F6D64A-A03E-4021-AE76-D6978B9C81F4}"/>
    <hyperlink ref="C81:F81" location="病院!B320" display="・退院調整部門の設置状況" xr:uid="{E0E9DFCE-D513-4EC5-BAC1-4FC0C812CA83}"/>
    <hyperlink ref="C82:F82" location="病院!B340" display="・医療機器の台数" xr:uid="{945E4219-AB64-413E-B540-6283E69F1AF2}"/>
    <hyperlink ref="C83:G83" location="病院!B365" display="・過去1年間の間に病棟の再編・見直しがあった場合の報告対象期間" xr:uid="{566E5672-2A10-42FC-B845-86F726171FC9}"/>
    <hyperlink ref="H71:I71" location="病院!B388" display="・入院患者の状況（年間）" xr:uid="{80FCE12B-F2DE-444F-A98A-7DF4D7620FE9}"/>
    <hyperlink ref="H72:I72" location="病院!B401" display="・入院患者の状況（年間／入棟前の場所・退棟先の場所の状況）" xr:uid="{64C619C9-0AE0-4726-B82E-FE2FD299B828}"/>
    <hyperlink ref="H73:I73" location="病院!B426" display="・退院後に在宅医療を必要とする患者の状況" xr:uid="{B7D932EC-8D16-4C89-AA0B-F39D8066C69F}"/>
    <hyperlink ref="H74:I74" location="病院!B438" display="・看取りを行った患者数" xr:uid="{F69CA630-BDA5-4B27-938C-60C83A93B7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2019-11-15T06:54:40Z</dcterms:modified>
</cp:coreProperties>
</file>