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95" yWindow="1560" windowWidth="16005" windowHeight="12120" activeTab="0"/>
  </bookViews>
  <sheets>
    <sheet name="通所リハ" sheetId="1" r:id="rId1"/>
  </sheets>
  <definedNames>
    <definedName name="_xlnm.Print_Area" localSheetId="0">'通所リハ'!$A$1:$P$29</definedName>
  </definedNames>
  <calcPr fullCalcOnLoad="1"/>
</workbook>
</file>

<file path=xl/sharedStrings.xml><?xml version="1.0" encoding="utf-8"?>
<sst xmlns="http://schemas.openxmlformats.org/spreadsheetml/2006/main" count="60" uniqueCount="59">
  <si>
    <t>４月</t>
  </si>
  <si>
    <t>５月</t>
  </si>
  <si>
    <t>６月</t>
  </si>
  <si>
    <t>７月</t>
  </si>
  <si>
    <t>８月</t>
  </si>
  <si>
    <t>９月</t>
  </si>
  <si>
    <t>１０月</t>
  </si>
  <si>
    <t>１１月</t>
  </si>
  <si>
    <t>１２月</t>
  </si>
  <si>
    <t>１月</t>
  </si>
  <si>
    <t>２月</t>
  </si>
  <si>
    <t>３月</t>
  </si>
  <si>
    <t>報酬区分</t>
  </si>
  <si>
    <t>人数</t>
  </si>
  <si>
    <t>報酬区分補正</t>
  </si>
  <si>
    <t>年　　月</t>
  </si>
  <si>
    <t>月平均利用延人数</t>
  </si>
  <si>
    <t>合計（a）</t>
  </si>
  <si>
    <t>月平均利用延人数算出表</t>
  </si>
  <si>
    <t>運営規定上の利用定員</t>
  </si>
  <si>
    <t>２．当該年度の営業実績が６月以上ある事業所は以下の計算表により算出してください</t>
  </si>
  <si>
    <t>　　１又は２により算出した月平均利用延人数が</t>
  </si>
  <si>
    <t>定員の90%</t>
  </si>
  <si>
    <r>
      <rPr>
        <sz val="9"/>
        <rFont val="ＭＳ Ｐゴシック"/>
        <family val="3"/>
      </rPr>
      <t>介護予防</t>
    </r>
    <r>
      <rPr>
        <sz val="9"/>
        <rFont val="ＭＳ Ｐゴシック"/>
        <family val="3"/>
      </rPr>
      <t>（同時利用の最大数を営業日ごとに加える方法。）</t>
    </r>
  </si>
  <si>
    <t>　　事業を実施しようとする事業所は、定員の９０％に月平均の営業日数を乗じて得た数で判断します。</t>
  </si>
  <si>
    <t>毎日営業</t>
  </si>
  <si>
    <t>①</t>
  </si>
  <si>
    <t>当該月の利用延べ人員数</t>
  </si>
  <si>
    <t>営業月数（ｂ）</t>
  </si>
  <si>
    <t>※印刷した物に手書きするなど、エクセルによる自動計算を行わない場合には、小数点以下第３位を四捨五入して計算・記入ください。</t>
  </si>
  <si>
    <t>年度</t>
  </si>
  <si>
    <t>月平均利用延人数＝（a）÷（ｂ）</t>
  </si>
  <si>
    <t>正月等の特別な期間を除いて
毎日営業した月は「6/7」を選択</t>
  </si>
  <si>
    <t>事業所番号</t>
  </si>
  <si>
    <r>
      <t>１．当該年度の</t>
    </r>
    <r>
      <rPr>
        <b/>
        <sz val="11"/>
        <color indexed="10"/>
        <rFont val="ＭＳ Ｐゴシック"/>
        <family val="3"/>
      </rPr>
      <t>営業実績が６月に満たない事業所</t>
    </r>
    <r>
      <rPr>
        <b/>
        <sz val="11"/>
        <rFont val="ＭＳ Ｐゴシック"/>
        <family val="3"/>
      </rPr>
      <t>（</t>
    </r>
    <r>
      <rPr>
        <b/>
        <sz val="11"/>
        <color indexed="10"/>
        <rFont val="ＭＳ Ｐゴシック"/>
        <family val="3"/>
      </rPr>
      <t>新規指定</t>
    </r>
    <r>
      <rPr>
        <b/>
        <sz val="11"/>
        <rFont val="ＭＳ Ｐゴシック"/>
        <family val="3"/>
      </rPr>
      <t>又は</t>
    </r>
    <r>
      <rPr>
        <b/>
        <sz val="11"/>
        <color indexed="10"/>
        <rFont val="ＭＳ Ｐゴシック"/>
        <family val="3"/>
      </rPr>
      <t>再開</t>
    </r>
    <r>
      <rPr>
        <b/>
        <sz val="11"/>
        <rFont val="ＭＳ Ｐゴシック"/>
        <family val="3"/>
      </rPr>
      <t>の場合を含む）又は</t>
    </r>
    <r>
      <rPr>
        <b/>
        <sz val="11"/>
        <color indexed="10"/>
        <rFont val="ＭＳ Ｐゴシック"/>
        <family val="3"/>
      </rPr>
      <t>４月１日付けで前年度から定員を概ね２５％以上変更</t>
    </r>
    <r>
      <rPr>
        <b/>
        <sz val="11"/>
        <rFont val="ＭＳ Ｐゴシック"/>
        <family val="3"/>
      </rPr>
      <t>して</t>
    </r>
  </si>
  <si>
    <t>※色のついたセルのみ入力ください。</t>
  </si>
  <si>
    <t>事業所規模計算表（通所リハビリテーション）</t>
  </si>
  <si>
    <t>　　７５０人超９００人以内の場合　　→　大規模型事業所（Ⅰ）</t>
  </si>
  <si>
    <t>　　９００人超の場合　　　 　　　　　　→　大規模型事業所（Ⅱ）</t>
  </si>
  <si>
    <t>1時間以上2時間未満</t>
  </si>
  <si>
    <t>⑤</t>
  </si>
  <si>
    <t>　　７５０人以内の場合　　　　　　　　→　通常規模型事業所</t>
  </si>
  <si>
    <t>当該年度の
月平均営業日数</t>
  </si>
  <si>
    <t>令和</t>
  </si>
  <si>
    <t>②</t>
  </si>
  <si>
    <t>③</t>
  </si>
  <si>
    <t>④</t>
  </si>
  <si>
    <t>⑥</t>
  </si>
  <si>
    <t>⑦</t>
  </si>
  <si>
    <t>⑧</t>
  </si>
  <si>
    <t>2時間以上3時間未満</t>
  </si>
  <si>
    <t>3時間以上4時間未満</t>
  </si>
  <si>
    <t>4時間以上5時間未満</t>
  </si>
  <si>
    <t>5時間以上6時間未満</t>
  </si>
  <si>
    <t>6時間以上7時間未満</t>
  </si>
  <si>
    <t>7時間以上8時間未満</t>
  </si>
  <si>
    <t>令和　　年</t>
  </si>
  <si>
    <r>
      <t xml:space="preserve">補正後利用人数
</t>
    </r>
    <r>
      <rPr>
        <sz val="9"/>
        <rFont val="ＭＳ Ｐゴシック"/>
        <family val="3"/>
      </rPr>
      <t>（=①×1/4+②×1/2+③×1/2+④×3/4+⑤×3/4+⑥+⑦+⑧）</t>
    </r>
  </si>
  <si>
    <t>（注）　介護予防の利用者については次のいずれかの方法により計算すること
・利用時間が２時間未満の利用者については、利用者数に４分の１を乗じて得た数とし、利用時間が2時間以上4時間未満の利用者は、利用者数に２分の１を乗じて得た数とし、４時間以上６時間未満の利用者は利用者数に４分の３を乗じて得た数とする方法　→　通所リハビリと合計して①～⑦に入力
・同時にサービスの提供を受けた者の最大数を営業日ごとに加える方法　→　⑧に入力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</si>
</sst>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b/>
      <sz val="11"/>
      <name val="ＭＳ Ｐゴシック"/>
      <family val="3"/>
    </font>
    <font>
      <sz val="14"/>
      <name val="ＭＳ Ｐゴシック"/>
      <family val="3"/>
    </font>
    <font>
      <sz val="9"/>
      <name val="ＭＳ Ｐゴシック"/>
      <family val="3"/>
    </font>
    <font>
      <sz val="10"/>
      <name val="ＭＳ Ｐゴシック"/>
      <family val="3"/>
    </font>
    <font>
      <b/>
      <sz val="12"/>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FFFFA"/>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thin"/>
    </border>
    <border>
      <left style="hair"/>
      <right style="hair"/>
      <top style="hair"/>
      <bottom style="thin"/>
    </border>
    <border diagonalUp="1">
      <left style="hair"/>
      <right style="thin"/>
      <top style="hair"/>
      <bottom style="hair"/>
      <diagonal style="hair"/>
    </border>
    <border>
      <left style="hair"/>
      <right style="hair"/>
      <top style="hair"/>
      <bottom style="hair"/>
    </border>
    <border>
      <left style="thin"/>
      <right style="thin"/>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hair"/>
      <bottom style="thin"/>
    </border>
    <border>
      <left style="medium"/>
      <right>
        <color indexed="63"/>
      </right>
      <top style="medium"/>
      <bottom>
        <color indexed="63"/>
      </bottom>
    </border>
    <border>
      <left>
        <color indexed="63"/>
      </left>
      <right style="medium"/>
      <top style="medium"/>
      <bottom>
        <color indexed="63"/>
      </bottom>
    </border>
    <border>
      <left style="hair"/>
      <right style="thin"/>
      <top style="thin"/>
      <bottom style="hair"/>
    </border>
    <border>
      <left style="hair"/>
      <right>
        <color indexed="63"/>
      </right>
      <top style="hair"/>
      <bottom style="hair"/>
    </border>
    <border>
      <left style="hair"/>
      <right>
        <color indexed="63"/>
      </right>
      <top>
        <color indexed="63"/>
      </top>
      <bottom style="hair"/>
    </border>
    <border>
      <left>
        <color indexed="63"/>
      </left>
      <right style="medium"/>
      <top>
        <color indexed="63"/>
      </top>
      <bottom>
        <color indexed="63"/>
      </bottom>
    </border>
    <border diagonalUp="1">
      <left style="hair"/>
      <right style="thin"/>
      <top style="hair"/>
      <bottom>
        <color indexed="63"/>
      </bottom>
      <diagonal style="hair"/>
    </border>
    <border>
      <left style="thin"/>
      <right>
        <color indexed="63"/>
      </right>
      <top>
        <color indexed="63"/>
      </top>
      <bottom>
        <color indexed="63"/>
      </bottom>
    </border>
    <border>
      <left style="hair"/>
      <right style="thin"/>
      <top style="hair"/>
      <bottom style="hair"/>
    </border>
    <border diagonalUp="1">
      <left style="hair"/>
      <right>
        <color indexed="63"/>
      </right>
      <top style="thin"/>
      <bottom style="hair"/>
      <diagonal style="hair"/>
    </border>
    <border diagonalUp="1">
      <left style="hair"/>
      <right>
        <color indexed="63"/>
      </right>
      <top style="hair"/>
      <bottom style="hair"/>
      <diagonal style="hair"/>
    </border>
    <border>
      <left style="hair"/>
      <right style="thin"/>
      <top style="hair"/>
      <bottom>
        <color indexed="63"/>
      </bottom>
    </border>
    <border>
      <left style="medium"/>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hair"/>
      <top>
        <color indexed="63"/>
      </top>
      <bottom>
        <color indexed="63"/>
      </bottom>
    </border>
    <border>
      <left style="hair"/>
      <right style="hair"/>
      <top>
        <color indexed="63"/>
      </top>
      <bottom style="hair"/>
    </border>
    <border>
      <left style="hair"/>
      <right style="thin"/>
      <top style="hair"/>
      <bottom style="thin"/>
    </border>
    <border>
      <left style="thin"/>
      <right style="hair"/>
      <top>
        <color indexed="63"/>
      </top>
      <bottom style="hair"/>
    </border>
    <border>
      <left style="thin"/>
      <right style="hair"/>
      <top style="hair"/>
      <bottom style="hair"/>
    </border>
    <border diagonalUp="1">
      <left style="hair"/>
      <right>
        <color indexed="63"/>
      </right>
      <top>
        <color indexed="63"/>
      </top>
      <bottom style="hair"/>
      <diagonal style="hair"/>
    </border>
    <border>
      <left style="thin"/>
      <right>
        <color indexed="63"/>
      </right>
      <top style="thin"/>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thin"/>
      <top style="hair"/>
      <bottom style="thin"/>
    </border>
    <border>
      <left style="hair"/>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hair"/>
      <bottom style="hair"/>
    </border>
    <border>
      <left style="hair"/>
      <right>
        <color indexed="63"/>
      </right>
      <top style="thin"/>
      <bottom style="hair"/>
    </border>
    <border>
      <left>
        <color indexed="63"/>
      </left>
      <right style="thin"/>
      <top style="thin"/>
      <bottom style="hair"/>
    </border>
    <border>
      <left>
        <color indexed="63"/>
      </left>
      <right style="thin"/>
      <top style="hair"/>
      <bottom style="thin"/>
    </border>
    <border>
      <left style="thin"/>
      <right style="hair"/>
      <top style="thin"/>
      <bottom style="hair"/>
    </border>
    <border>
      <left style="hair"/>
      <right style="hair"/>
      <top style="thin"/>
      <bottom style="hair"/>
    </border>
    <border>
      <left style="thin"/>
      <right>
        <color indexed="63"/>
      </right>
      <top style="thin"/>
      <bottom style="hair"/>
    </border>
    <border>
      <left>
        <color indexed="63"/>
      </left>
      <right style="hair"/>
      <top style="thin"/>
      <bottom style="hair"/>
    </border>
    <border>
      <left style="thin"/>
      <right style="thin"/>
      <top style="thin"/>
      <bottom style="hair"/>
    </border>
    <border>
      <left>
        <color indexed="63"/>
      </left>
      <right>
        <color indexed="63"/>
      </right>
      <top style="thin"/>
      <bottom>
        <color indexed="63"/>
      </bottom>
    </border>
    <border>
      <left style="thin"/>
      <right>
        <color indexed="63"/>
      </right>
      <top style="hair"/>
      <bottom style="thin"/>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hair"/>
      <bottom style="thin"/>
    </border>
    <border>
      <left>
        <color indexed="63"/>
      </left>
      <right style="hair"/>
      <top style="thin"/>
      <bottom>
        <color indexed="63"/>
      </bottom>
    </border>
    <border>
      <left style="thin"/>
      <right style="hair"/>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4">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0" fillId="0" borderId="0" xfId="0" applyBorder="1" applyAlignment="1">
      <alignment vertical="center"/>
    </xf>
    <xf numFmtId="12" fontId="0" fillId="0" borderId="0" xfId="0" applyNumberFormat="1" applyAlignment="1">
      <alignment vertical="center"/>
    </xf>
    <xf numFmtId="12" fontId="0" fillId="0" borderId="14" xfId="0" applyNumberFormat="1" applyBorder="1" applyAlignment="1">
      <alignment vertical="center"/>
    </xf>
    <xf numFmtId="0" fontId="3" fillId="0" borderId="0" xfId="0" applyFont="1" applyAlignment="1">
      <alignment vertical="center"/>
    </xf>
    <xf numFmtId="0" fontId="0" fillId="0" borderId="15" xfId="0" applyBorder="1" applyAlignment="1">
      <alignment vertical="center"/>
    </xf>
    <xf numFmtId="0" fontId="4" fillId="0" borderId="16" xfId="0"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2" fillId="0" borderId="20" xfId="0" applyFon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vertical="center"/>
    </xf>
    <xf numFmtId="0" fontId="6" fillId="0" borderId="0" xfId="0" applyFont="1" applyAlignment="1">
      <alignment vertical="center"/>
    </xf>
    <xf numFmtId="0" fontId="0" fillId="0" borderId="24" xfId="0" applyBorder="1" applyAlignment="1">
      <alignment vertical="center"/>
    </xf>
    <xf numFmtId="0" fontId="4" fillId="0" borderId="25" xfId="0" applyFont="1" applyBorder="1" applyAlignment="1">
      <alignment vertical="center" wrapText="1"/>
    </xf>
    <xf numFmtId="0" fontId="4" fillId="0" borderId="0" xfId="0" applyFont="1" applyBorder="1" applyAlignment="1">
      <alignment vertical="center" wrapText="1"/>
    </xf>
    <xf numFmtId="0" fontId="4" fillId="0" borderId="26" xfId="0" applyFont="1" applyBorder="1" applyAlignment="1">
      <alignment horizontal="center" vertical="center" wrapText="1"/>
    </xf>
    <xf numFmtId="0" fontId="0" fillId="0" borderId="27" xfId="0" applyBorder="1" applyAlignment="1">
      <alignment vertical="center"/>
    </xf>
    <xf numFmtId="0" fontId="0" fillId="0" borderId="28" xfId="0" applyBorder="1" applyAlignment="1">
      <alignment vertical="center"/>
    </xf>
    <xf numFmtId="0" fontId="2" fillId="0" borderId="29" xfId="0" applyFont="1" applyBorder="1" applyAlignment="1">
      <alignment vertical="center"/>
    </xf>
    <xf numFmtId="0" fontId="5" fillId="0" borderId="0" xfId="0" applyFont="1" applyAlignment="1">
      <alignment vertical="center"/>
    </xf>
    <xf numFmtId="0" fontId="43" fillId="0" borderId="30" xfId="0" applyFont="1" applyFill="1" applyBorder="1" applyAlignment="1">
      <alignment vertical="center"/>
    </xf>
    <xf numFmtId="0" fontId="0" fillId="0" borderId="31" xfId="0" applyBorder="1" applyAlignment="1">
      <alignment vertical="center"/>
    </xf>
    <xf numFmtId="0" fontId="0" fillId="0" borderId="32" xfId="0" applyBorder="1" applyAlignment="1">
      <alignment horizontal="left" vertical="center" indent="1"/>
    </xf>
    <xf numFmtId="0" fontId="0" fillId="0" borderId="23" xfId="0" applyBorder="1" applyAlignment="1">
      <alignment horizontal="left" vertical="center" indent="1"/>
    </xf>
    <xf numFmtId="0" fontId="0" fillId="0" borderId="0" xfId="0" applyBorder="1" applyAlignment="1">
      <alignment horizontal="left" vertical="center" indent="1"/>
    </xf>
    <xf numFmtId="0" fontId="0" fillId="0" borderId="33" xfId="0" applyBorder="1" applyAlignment="1">
      <alignment horizontal="left" vertical="center" indent="1"/>
    </xf>
    <xf numFmtId="0" fontId="0" fillId="0" borderId="34" xfId="0" applyBorder="1" applyAlignment="1">
      <alignment horizontal="left" vertical="center" indent="1"/>
    </xf>
    <xf numFmtId="0" fontId="0" fillId="0" borderId="35" xfId="0" applyBorder="1" applyAlignment="1">
      <alignment horizontal="left" vertical="center" inden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3" fillId="33" borderId="0" xfId="0" applyFont="1" applyFill="1" applyAlignment="1" applyProtection="1">
      <alignment vertical="center"/>
      <protection locked="0"/>
    </xf>
    <xf numFmtId="0" fontId="0" fillId="33" borderId="20" xfId="0" applyFill="1" applyBorder="1" applyAlignment="1" applyProtection="1">
      <alignment vertical="center"/>
      <protection locked="0"/>
    </xf>
    <xf numFmtId="0" fontId="0" fillId="33" borderId="26" xfId="0" applyFill="1" applyBorder="1" applyAlignment="1" applyProtection="1">
      <alignment vertical="center"/>
      <protection locked="0"/>
    </xf>
    <xf numFmtId="0" fontId="0" fillId="33" borderId="38" xfId="0" applyFill="1" applyBorder="1" applyAlignment="1" applyProtection="1">
      <alignment vertical="center"/>
      <protection locked="0"/>
    </xf>
    <xf numFmtId="0" fontId="0" fillId="33" borderId="39" xfId="0" applyFill="1" applyBorder="1" applyAlignment="1" applyProtection="1">
      <alignment vertical="center"/>
      <protection locked="0"/>
    </xf>
    <xf numFmtId="0" fontId="0" fillId="33" borderId="37" xfId="0" applyFill="1" applyBorder="1" applyAlignment="1" applyProtection="1">
      <alignment vertical="center"/>
      <protection locked="0"/>
    </xf>
    <xf numFmtId="0" fontId="0" fillId="33" borderId="40" xfId="0" applyFill="1" applyBorder="1" applyAlignment="1" applyProtection="1">
      <alignment vertical="center"/>
      <protection locked="0"/>
    </xf>
    <xf numFmtId="0" fontId="0" fillId="33" borderId="13" xfId="0" applyFill="1" applyBorder="1" applyAlignment="1" applyProtection="1">
      <alignment vertical="center"/>
      <protection locked="0"/>
    </xf>
    <xf numFmtId="12" fontId="0" fillId="33" borderId="40" xfId="0" applyNumberFormat="1" applyFill="1" applyBorder="1" applyAlignment="1" applyProtection="1">
      <alignment horizontal="center" vertical="center"/>
      <protection locked="0"/>
    </xf>
    <xf numFmtId="12" fontId="0" fillId="33" borderId="13" xfId="0" applyNumberFormat="1" applyFill="1" applyBorder="1" applyAlignment="1" applyProtection="1">
      <alignment horizontal="center" vertical="center"/>
      <protection locked="0"/>
    </xf>
    <xf numFmtId="0" fontId="0" fillId="0" borderId="41" xfId="0" applyBorder="1" applyAlignment="1">
      <alignment vertical="center"/>
    </xf>
    <xf numFmtId="12" fontId="0" fillId="0" borderId="42" xfId="0" applyNumberFormat="1" applyBorder="1" applyAlignment="1">
      <alignment vertical="center"/>
    </xf>
    <xf numFmtId="12" fontId="0" fillId="0" borderId="43" xfId="0" applyNumberFormat="1" applyBorder="1" applyAlignment="1">
      <alignment vertical="center"/>
    </xf>
    <xf numFmtId="0" fontId="0" fillId="0" borderId="44" xfId="0" applyBorder="1" applyAlignment="1">
      <alignment vertical="center"/>
    </xf>
    <xf numFmtId="0" fontId="0" fillId="0" borderId="21" xfId="0" applyBorder="1" applyAlignment="1">
      <alignment vertical="center"/>
    </xf>
    <xf numFmtId="0" fontId="0" fillId="0" borderId="45" xfId="0" applyBorder="1" applyAlignment="1">
      <alignment vertical="center"/>
    </xf>
    <xf numFmtId="0" fontId="0" fillId="0" borderId="44" xfId="0" applyBorder="1" applyAlignment="1">
      <alignment horizontal="left" vertical="center" indent="1"/>
    </xf>
    <xf numFmtId="0" fontId="0" fillId="0" borderId="46" xfId="0" applyBorder="1" applyAlignment="1">
      <alignment horizontal="left" vertical="center" indent="1"/>
    </xf>
    <xf numFmtId="0" fontId="0" fillId="0" borderId="47" xfId="0" applyBorder="1" applyAlignment="1">
      <alignment horizontal="center" vertical="center"/>
    </xf>
    <xf numFmtId="0" fontId="3" fillId="33" borderId="48" xfId="0" applyFont="1" applyFill="1" applyBorder="1" applyAlignment="1" applyProtection="1">
      <alignment horizontal="center" vertical="center"/>
      <protection locked="0"/>
    </xf>
    <xf numFmtId="0" fontId="3" fillId="33" borderId="49" xfId="0" applyFont="1" applyFill="1" applyBorder="1" applyAlignment="1" applyProtection="1">
      <alignment horizontal="center" vertical="center"/>
      <protection locked="0"/>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52"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17" xfId="0" applyBorder="1" applyAlignment="1">
      <alignment horizontal="center" vertical="center"/>
    </xf>
    <xf numFmtId="0" fontId="0" fillId="0" borderId="55" xfId="0" applyBorder="1" applyAlignment="1">
      <alignment horizontal="center" vertical="center"/>
    </xf>
    <xf numFmtId="0" fontId="0" fillId="33" borderId="56" xfId="0" applyFill="1" applyBorder="1" applyAlignment="1" applyProtection="1">
      <alignment horizontal="center" vertical="center"/>
      <protection locked="0"/>
    </xf>
    <xf numFmtId="0" fontId="0" fillId="33" borderId="57" xfId="0" applyFill="1" applyBorder="1" applyAlignment="1" applyProtection="1">
      <alignment horizontal="center" vertical="center"/>
      <protection locked="0"/>
    </xf>
    <xf numFmtId="0" fontId="0" fillId="33" borderId="53" xfId="0" applyFill="1" applyBorder="1" applyAlignment="1" applyProtection="1">
      <alignment horizontal="center" vertical="center"/>
      <protection locked="0"/>
    </xf>
    <xf numFmtId="0" fontId="0" fillId="0" borderId="56" xfId="0" applyBorder="1" applyAlignment="1">
      <alignment horizontal="center" vertical="center"/>
    </xf>
    <xf numFmtId="0" fontId="0" fillId="0" borderId="10" xfId="0" applyBorder="1" applyAlignment="1">
      <alignment horizontal="center" vertical="center"/>
    </xf>
    <xf numFmtId="0" fontId="0" fillId="0" borderId="58" xfId="0" applyBorder="1" applyAlignment="1">
      <alignment horizontal="left" vertical="center" indent="1"/>
    </xf>
    <xf numFmtId="0" fontId="0" fillId="0" borderId="59" xfId="0" applyBorder="1" applyAlignment="1">
      <alignment horizontal="left" vertical="center" indent="1"/>
    </xf>
    <xf numFmtId="0" fontId="0" fillId="0" borderId="60" xfId="0" applyBorder="1" applyAlignment="1">
      <alignment horizontal="center" vertical="center" wrapText="1"/>
    </xf>
    <xf numFmtId="0" fontId="0" fillId="0" borderId="47" xfId="0" applyBorder="1" applyAlignment="1">
      <alignment horizontal="center" vertical="center" wrapText="1"/>
    </xf>
    <xf numFmtId="0" fontId="0" fillId="0" borderId="61" xfId="0" applyFill="1" applyBorder="1" applyAlignment="1">
      <alignment horizontal="left" vertical="center" wrapText="1"/>
    </xf>
    <xf numFmtId="0" fontId="0" fillId="0" borderId="0" xfId="0" applyFill="1" applyBorder="1" applyAlignment="1">
      <alignment horizontal="left" vertical="center" wrapText="1"/>
    </xf>
    <xf numFmtId="0" fontId="4" fillId="0" borderId="44" xfId="0" applyFont="1" applyBorder="1" applyAlignment="1">
      <alignment horizontal="center" vertical="center" wrapText="1"/>
    </xf>
    <xf numFmtId="0" fontId="2" fillId="0" borderId="62" xfId="0" applyFont="1" applyBorder="1" applyAlignment="1">
      <alignment horizontal="left" vertical="center" indent="1"/>
    </xf>
    <xf numFmtId="0" fontId="2" fillId="0" borderId="63" xfId="0" applyFont="1" applyBorder="1" applyAlignment="1">
      <alignment horizontal="left" vertical="center" indent="1"/>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0" fillId="0" borderId="44" xfId="0" applyBorder="1" applyAlignment="1">
      <alignment horizontal="left" vertical="center" wrapText="1" indent="1"/>
    </xf>
    <xf numFmtId="0" fontId="2" fillId="0" borderId="62"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42" xfId="0" applyFont="1" applyBorder="1" applyAlignment="1">
      <alignment horizontal="center" vertical="center"/>
    </xf>
    <xf numFmtId="0" fontId="2" fillId="0" borderId="61" xfId="0" applyFont="1" applyBorder="1" applyAlignment="1">
      <alignment horizontal="center" vertical="center"/>
    </xf>
    <xf numFmtId="0" fontId="2" fillId="0" borderId="68" xfId="0" applyFont="1" applyBorder="1" applyAlignment="1">
      <alignment horizontal="center" vertical="center"/>
    </xf>
    <xf numFmtId="0" fontId="0" fillId="0" borderId="39" xfId="0" applyBorder="1" applyAlignment="1">
      <alignment horizontal="center" vertical="center" textRotation="255"/>
    </xf>
    <xf numFmtId="0" fontId="0" fillId="0" borderId="40" xfId="0" applyBorder="1" applyAlignment="1">
      <alignment horizontal="center" vertical="center" textRotation="255"/>
    </xf>
    <xf numFmtId="0" fontId="0" fillId="0" borderId="69" xfId="0" applyBorder="1" applyAlignment="1">
      <alignment vertical="center"/>
    </xf>
    <xf numFmtId="0" fontId="0" fillId="0" borderId="66"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2"/>
  <sheetViews>
    <sheetView showZeros="0" tabSelected="1" view="pageBreakPreview" zoomScaleSheetLayoutView="100" zoomScalePageLayoutView="0" workbookViewId="0" topLeftCell="A1">
      <selection activeCell="A1" sqref="A1"/>
    </sheetView>
  </sheetViews>
  <sheetFormatPr defaultColWidth="9.00390625" defaultRowHeight="13.5"/>
  <cols>
    <col min="1" max="1" width="4.00390625" style="0" customWidth="1"/>
    <col min="2" max="2" width="3.25390625" style="0" customWidth="1"/>
    <col min="3" max="3" width="23.125" style="0" customWidth="1"/>
    <col min="4" max="15" width="7.50390625" style="0" customWidth="1"/>
    <col min="16" max="16" width="11.50390625" style="0" customWidth="1"/>
    <col min="17" max="17" width="22.25390625" style="0" customWidth="1"/>
    <col min="20" max="20" width="10.125" style="0" bestFit="1" customWidth="1"/>
  </cols>
  <sheetData>
    <row r="1" spans="1:18" ht="22.5" customHeight="1" thickBot="1">
      <c r="A1" s="15" t="s">
        <v>36</v>
      </c>
      <c r="B1" s="15"/>
      <c r="C1" s="15"/>
      <c r="D1" s="15"/>
      <c r="E1" s="33"/>
      <c r="F1" s="15"/>
      <c r="G1" s="15" t="s">
        <v>43</v>
      </c>
      <c r="H1" s="46"/>
      <c r="I1" s="15" t="s">
        <v>30</v>
      </c>
      <c r="J1" s="33"/>
      <c r="K1" s="15"/>
      <c r="L1" s="15"/>
      <c r="M1" s="67" t="s">
        <v>33</v>
      </c>
      <c r="N1" s="68"/>
      <c r="O1" s="65"/>
      <c r="P1" s="66"/>
      <c r="Q1" s="15"/>
      <c r="R1" s="13"/>
    </row>
    <row r="2" ht="12" customHeight="1"/>
    <row r="3" spans="1:2" ht="13.5">
      <c r="A3" s="2" t="s">
        <v>34</v>
      </c>
      <c r="B3" s="2"/>
    </row>
    <row r="4" spans="1:2" ht="13.5">
      <c r="A4" s="2" t="s">
        <v>24</v>
      </c>
      <c r="B4" s="2"/>
    </row>
    <row r="5" ht="14.25" thickBot="1"/>
    <row r="6" spans="2:16" ht="27" customHeight="1">
      <c r="B6" s="81" t="s">
        <v>19</v>
      </c>
      <c r="C6" s="82"/>
      <c r="D6" s="47"/>
      <c r="E6" s="3"/>
      <c r="J6" s="19" t="s">
        <v>21</v>
      </c>
      <c r="K6" s="35"/>
      <c r="L6" s="35"/>
      <c r="M6" s="35"/>
      <c r="N6" s="35"/>
      <c r="O6" s="35"/>
      <c r="P6" s="20"/>
    </row>
    <row r="7" spans="2:17" ht="27" customHeight="1">
      <c r="B7" s="62" t="s">
        <v>22</v>
      </c>
      <c r="C7" s="63"/>
      <c r="D7" s="48"/>
      <c r="E7" s="3"/>
      <c r="J7" s="36" t="s">
        <v>41</v>
      </c>
      <c r="K7" s="12"/>
      <c r="L7" s="12"/>
      <c r="M7" s="12"/>
      <c r="N7" s="12"/>
      <c r="O7" s="12"/>
      <c r="P7" s="24"/>
      <c r="Q7" s="12"/>
    </row>
    <row r="8" spans="2:17" ht="27" customHeight="1">
      <c r="B8" s="93" t="s">
        <v>42</v>
      </c>
      <c r="C8" s="63"/>
      <c r="D8" s="48"/>
      <c r="E8" s="3"/>
      <c r="J8" s="36" t="s">
        <v>37</v>
      </c>
      <c r="K8" s="38"/>
      <c r="L8" s="38"/>
      <c r="M8" s="38"/>
      <c r="N8" s="38"/>
      <c r="O8" s="38"/>
      <c r="P8" s="37"/>
      <c r="Q8" s="38"/>
    </row>
    <row r="9" spans="2:17" ht="27" customHeight="1" thickBot="1">
      <c r="B9" s="88" t="s">
        <v>16</v>
      </c>
      <c r="C9" s="89"/>
      <c r="D9" s="49"/>
      <c r="E9" s="3"/>
      <c r="J9" s="39" t="s">
        <v>38</v>
      </c>
      <c r="K9" s="40"/>
      <c r="L9" s="40"/>
      <c r="M9" s="40"/>
      <c r="N9" s="40"/>
      <c r="O9" s="40"/>
      <c r="P9" s="41"/>
      <c r="Q9" s="38"/>
    </row>
    <row r="10" spans="10:17" ht="13.5" customHeight="1">
      <c r="J10" s="3"/>
      <c r="K10" s="3"/>
      <c r="L10" s="3"/>
      <c r="M10" s="3"/>
      <c r="N10" s="3"/>
      <c r="O10" s="3"/>
      <c r="P10" s="3"/>
      <c r="Q10" s="3"/>
    </row>
    <row r="11" spans="1:17" ht="13.5">
      <c r="A11" s="2" t="s">
        <v>20</v>
      </c>
      <c r="B11" s="2"/>
      <c r="J11" s="3"/>
      <c r="K11" s="3"/>
      <c r="L11" s="3"/>
      <c r="M11" s="3"/>
      <c r="N11" s="3"/>
      <c r="O11" s="3"/>
      <c r="P11" s="3"/>
      <c r="Q11" s="3"/>
    </row>
    <row r="12" spans="1:4" ht="13.5">
      <c r="A12" s="103" t="s">
        <v>18</v>
      </c>
      <c r="B12" s="103"/>
      <c r="C12" s="103"/>
      <c r="D12" t="s">
        <v>35</v>
      </c>
    </row>
    <row r="13" spans="1:16" ht="13.5">
      <c r="A13" s="79"/>
      <c r="B13" s="72" t="s">
        <v>15</v>
      </c>
      <c r="C13" s="73"/>
      <c r="D13" s="76" t="s">
        <v>56</v>
      </c>
      <c r="E13" s="77"/>
      <c r="F13" s="77"/>
      <c r="G13" s="77"/>
      <c r="H13" s="77"/>
      <c r="I13" s="77"/>
      <c r="J13" s="77"/>
      <c r="K13" s="77"/>
      <c r="L13" s="77"/>
      <c r="M13" s="77" t="s">
        <v>56</v>
      </c>
      <c r="N13" s="77"/>
      <c r="O13" s="78"/>
      <c r="P13" s="83" t="s">
        <v>14</v>
      </c>
    </row>
    <row r="14" spans="1:16" s="1" customFormat="1" ht="13.5">
      <c r="A14" s="80"/>
      <c r="B14" s="74" t="s">
        <v>12</v>
      </c>
      <c r="C14" s="75"/>
      <c r="D14" s="4" t="s">
        <v>0</v>
      </c>
      <c r="E14" s="5" t="s">
        <v>1</v>
      </c>
      <c r="F14" s="5" t="s">
        <v>2</v>
      </c>
      <c r="G14" s="5" t="s">
        <v>3</v>
      </c>
      <c r="H14" s="5" t="s">
        <v>4</v>
      </c>
      <c r="I14" s="5" t="s">
        <v>5</v>
      </c>
      <c r="J14" s="5" t="s">
        <v>6</v>
      </c>
      <c r="K14" s="5" t="s">
        <v>7</v>
      </c>
      <c r="L14" s="5" t="s">
        <v>8</v>
      </c>
      <c r="M14" s="5" t="s">
        <v>9</v>
      </c>
      <c r="N14" s="5" t="s">
        <v>10</v>
      </c>
      <c r="O14" s="18" t="s">
        <v>11</v>
      </c>
      <c r="P14" s="84"/>
    </row>
    <row r="15" spans="1:16" s="1" customFormat="1" ht="27.75" customHeight="1">
      <c r="A15" s="42"/>
      <c r="B15" s="43" t="s">
        <v>26</v>
      </c>
      <c r="C15" s="23" t="s">
        <v>39</v>
      </c>
      <c r="D15" s="50"/>
      <c r="E15" s="51"/>
      <c r="F15" s="51"/>
      <c r="G15" s="51"/>
      <c r="H15" s="51"/>
      <c r="I15" s="51"/>
      <c r="J15" s="51"/>
      <c r="K15" s="51"/>
      <c r="L15" s="51"/>
      <c r="M15" s="51"/>
      <c r="N15" s="51"/>
      <c r="O15" s="30"/>
      <c r="P15" s="14">
        <v>0.25</v>
      </c>
    </row>
    <row r="16" spans="1:16" s="1" customFormat="1" ht="27.75" customHeight="1">
      <c r="A16" s="42"/>
      <c r="B16" s="43" t="s">
        <v>44</v>
      </c>
      <c r="C16" s="23" t="s">
        <v>50</v>
      </c>
      <c r="D16" s="50"/>
      <c r="E16" s="51"/>
      <c r="F16" s="51"/>
      <c r="G16" s="51"/>
      <c r="H16" s="51"/>
      <c r="I16" s="51"/>
      <c r="J16" s="51"/>
      <c r="K16" s="51"/>
      <c r="L16" s="51"/>
      <c r="M16" s="51"/>
      <c r="N16" s="51"/>
      <c r="O16" s="30"/>
      <c r="P16" s="14">
        <v>0.5</v>
      </c>
    </row>
    <row r="17" spans="1:16" ht="27.75" customHeight="1">
      <c r="A17" s="100" t="s">
        <v>13</v>
      </c>
      <c r="B17" s="43" t="s">
        <v>45</v>
      </c>
      <c r="C17" s="23" t="s">
        <v>51</v>
      </c>
      <c r="D17" s="50"/>
      <c r="E17" s="51"/>
      <c r="F17" s="51"/>
      <c r="G17" s="51"/>
      <c r="H17" s="51"/>
      <c r="I17" s="51"/>
      <c r="J17" s="51"/>
      <c r="K17" s="51"/>
      <c r="L17" s="51"/>
      <c r="M17" s="51"/>
      <c r="N17" s="51"/>
      <c r="O17" s="30"/>
      <c r="P17" s="14">
        <v>0.5</v>
      </c>
    </row>
    <row r="18" spans="1:16" ht="27.75" customHeight="1">
      <c r="A18" s="100"/>
      <c r="B18" s="43" t="s">
        <v>46</v>
      </c>
      <c r="C18" s="23" t="s">
        <v>52</v>
      </c>
      <c r="D18" s="50"/>
      <c r="E18" s="51"/>
      <c r="F18" s="51"/>
      <c r="G18" s="51"/>
      <c r="H18" s="51"/>
      <c r="I18" s="51"/>
      <c r="J18" s="51"/>
      <c r="K18" s="51"/>
      <c r="L18" s="51"/>
      <c r="M18" s="51"/>
      <c r="N18" s="51"/>
      <c r="O18" s="56"/>
      <c r="P18" s="14">
        <v>0.75</v>
      </c>
    </row>
    <row r="19" spans="1:16" ht="27.75" customHeight="1">
      <c r="A19" s="101"/>
      <c r="B19" s="44" t="s">
        <v>40</v>
      </c>
      <c r="C19" s="22" t="s">
        <v>53</v>
      </c>
      <c r="D19" s="52"/>
      <c r="E19" s="53"/>
      <c r="F19" s="53"/>
      <c r="G19" s="53"/>
      <c r="H19" s="53"/>
      <c r="I19" s="53"/>
      <c r="J19" s="53"/>
      <c r="K19" s="53"/>
      <c r="L19" s="53"/>
      <c r="M19" s="53"/>
      <c r="N19" s="53"/>
      <c r="O19" s="31"/>
      <c r="P19" s="58">
        <v>0.75</v>
      </c>
    </row>
    <row r="20" spans="1:16" ht="27.75" customHeight="1">
      <c r="A20" s="101"/>
      <c r="B20" s="44" t="s">
        <v>47</v>
      </c>
      <c r="C20" s="22" t="s">
        <v>54</v>
      </c>
      <c r="D20" s="52"/>
      <c r="E20" s="53"/>
      <c r="F20" s="53"/>
      <c r="G20" s="53"/>
      <c r="H20" s="53"/>
      <c r="I20" s="53"/>
      <c r="J20" s="53"/>
      <c r="K20" s="53"/>
      <c r="L20" s="53"/>
      <c r="M20" s="53"/>
      <c r="N20" s="53"/>
      <c r="O20" s="31"/>
      <c r="P20" s="57"/>
    </row>
    <row r="21" spans="1:16" ht="27.75" customHeight="1">
      <c r="A21" s="101"/>
      <c r="B21" s="44" t="s">
        <v>48</v>
      </c>
      <c r="C21" s="22" t="s">
        <v>55</v>
      </c>
      <c r="D21" s="52"/>
      <c r="E21" s="53"/>
      <c r="F21" s="53"/>
      <c r="G21" s="53"/>
      <c r="H21" s="53"/>
      <c r="I21" s="53"/>
      <c r="J21" s="53"/>
      <c r="K21" s="53"/>
      <c r="L21" s="53"/>
      <c r="M21" s="53"/>
      <c r="N21" s="53"/>
      <c r="O21" s="6"/>
      <c r="P21" s="3"/>
    </row>
    <row r="22" spans="1:16" ht="27.75" customHeight="1">
      <c r="A22" s="102"/>
      <c r="B22" s="45" t="s">
        <v>49</v>
      </c>
      <c r="C22" s="17" t="s">
        <v>23</v>
      </c>
      <c r="D22" s="52"/>
      <c r="E22" s="53"/>
      <c r="F22" s="53"/>
      <c r="G22" s="53"/>
      <c r="H22" s="53"/>
      <c r="I22" s="53"/>
      <c r="J22" s="53"/>
      <c r="K22" s="53"/>
      <c r="L22" s="53"/>
      <c r="M22" s="53"/>
      <c r="N22" s="53"/>
      <c r="O22" s="6"/>
      <c r="P22" s="3"/>
    </row>
    <row r="23" spans="1:18" ht="36.75" customHeight="1">
      <c r="A23" s="69" t="s">
        <v>57</v>
      </c>
      <c r="B23" s="70"/>
      <c r="C23" s="71"/>
      <c r="D23" s="59">
        <f>SUM(D15*$P$15,D16*$P$16,D17*$P$17,D18*$P$18,D19*$P$19,D20,D21,D22)</f>
        <v>0</v>
      </c>
      <c r="E23" s="60">
        <f aca="true" t="shared" si="0" ref="E23:N23">SUM(E15*$P$15,E16*$P$16,E17*$P$17,E18*$P$18,E19*$P$19,E20,E21,E22)</f>
        <v>0</v>
      </c>
      <c r="F23" s="8">
        <f t="shared" si="0"/>
        <v>0</v>
      </c>
      <c r="G23" s="61">
        <f t="shared" si="0"/>
        <v>0</v>
      </c>
      <c r="H23" s="60">
        <f t="shared" si="0"/>
        <v>0</v>
      </c>
      <c r="I23" s="60">
        <f t="shared" si="0"/>
        <v>0</v>
      </c>
      <c r="J23" s="60">
        <f t="shared" si="0"/>
        <v>0</v>
      </c>
      <c r="K23" s="60">
        <f t="shared" si="0"/>
        <v>0</v>
      </c>
      <c r="L23" s="8">
        <f t="shared" si="0"/>
        <v>0</v>
      </c>
      <c r="M23" s="61">
        <f t="shared" si="0"/>
        <v>0</v>
      </c>
      <c r="N23" s="8">
        <f t="shared" si="0"/>
        <v>0</v>
      </c>
      <c r="O23" s="6"/>
      <c r="P23" s="3"/>
      <c r="Q23" s="3"/>
      <c r="R23" s="3"/>
    </row>
    <row r="24" spans="1:18" ht="27" customHeight="1">
      <c r="A24" s="87" t="s">
        <v>25</v>
      </c>
      <c r="B24" s="70"/>
      <c r="C24" s="29" t="s">
        <v>32</v>
      </c>
      <c r="D24" s="54"/>
      <c r="E24" s="55"/>
      <c r="F24" s="55"/>
      <c r="G24" s="55"/>
      <c r="H24" s="55"/>
      <c r="I24" s="55"/>
      <c r="J24" s="55"/>
      <c r="K24" s="55"/>
      <c r="L24" s="55"/>
      <c r="M24" s="55"/>
      <c r="N24" s="55"/>
      <c r="O24" s="6"/>
      <c r="P24" s="27"/>
      <c r="Q24" s="28"/>
      <c r="R24" s="3"/>
    </row>
    <row r="25" spans="1:18" ht="27" customHeight="1">
      <c r="A25" s="64" t="s">
        <v>27</v>
      </c>
      <c r="B25" s="64"/>
      <c r="C25" s="64"/>
      <c r="D25" s="7">
        <f>IF(D24=6/7,ROUND(D23*D24,2),D23)</f>
        <v>0</v>
      </c>
      <c r="E25" s="9">
        <f aca="true" t="shared" si="1" ref="E25:N25">IF(E24=6/7,ROUND(E23*E24,2),E23)</f>
        <v>0</v>
      </c>
      <c r="F25" s="9">
        <f t="shared" si="1"/>
        <v>0</v>
      </c>
      <c r="G25" s="9">
        <f t="shared" si="1"/>
        <v>0</v>
      </c>
      <c r="H25" s="9">
        <f t="shared" si="1"/>
        <v>0</v>
      </c>
      <c r="I25" s="9">
        <f t="shared" si="1"/>
        <v>0</v>
      </c>
      <c r="J25" s="9">
        <f t="shared" si="1"/>
        <v>0</v>
      </c>
      <c r="K25" s="9">
        <f t="shared" si="1"/>
        <v>0</v>
      </c>
      <c r="L25" s="9">
        <f t="shared" si="1"/>
        <v>0</v>
      </c>
      <c r="M25" s="16">
        <f t="shared" si="1"/>
        <v>0</v>
      </c>
      <c r="N25" s="16">
        <f t="shared" si="1"/>
        <v>0</v>
      </c>
      <c r="O25" s="26"/>
      <c r="P25" s="3"/>
      <c r="Q25" s="3"/>
      <c r="R25" s="3"/>
    </row>
    <row r="26" spans="1:16" ht="27" customHeight="1">
      <c r="A26" s="85" t="s">
        <v>58</v>
      </c>
      <c r="B26" s="85"/>
      <c r="C26" s="85"/>
      <c r="D26" s="85"/>
      <c r="E26" s="85"/>
      <c r="F26" s="85"/>
      <c r="G26" s="85"/>
      <c r="H26" s="85"/>
      <c r="I26" s="85"/>
      <c r="J26" s="85"/>
      <c r="K26" s="85"/>
      <c r="L26" s="85"/>
      <c r="M26" s="97" t="s">
        <v>17</v>
      </c>
      <c r="N26" s="98"/>
      <c r="O26" s="99"/>
      <c r="P26" s="21">
        <f>SUM(D25:N25)</f>
        <v>0</v>
      </c>
    </row>
    <row r="27" spans="1:16" ht="50.25" customHeight="1" thickBot="1">
      <c r="A27" s="86"/>
      <c r="B27" s="86"/>
      <c r="C27" s="86"/>
      <c r="D27" s="86"/>
      <c r="E27" s="86"/>
      <c r="F27" s="86"/>
      <c r="G27" s="86"/>
      <c r="H27" s="86"/>
      <c r="I27" s="86"/>
      <c r="J27" s="86"/>
      <c r="K27" s="86"/>
      <c r="L27" s="86"/>
      <c r="M27" s="94" t="s">
        <v>28</v>
      </c>
      <c r="N27" s="95"/>
      <c r="O27" s="96"/>
      <c r="P27" s="32">
        <f>COUNTIF(D25:N25,"&gt;0")</f>
        <v>0</v>
      </c>
    </row>
    <row r="28" spans="3:16" ht="27" customHeight="1" thickBot="1">
      <c r="C28" s="3"/>
      <c r="D28" s="3"/>
      <c r="E28" s="3"/>
      <c r="F28" s="3"/>
      <c r="G28" s="3"/>
      <c r="H28" s="3"/>
      <c r="I28" s="3"/>
      <c r="J28" s="90" t="s">
        <v>31</v>
      </c>
      <c r="K28" s="91"/>
      <c r="L28" s="91"/>
      <c r="M28" s="92"/>
      <c r="N28" s="92"/>
      <c r="O28" s="92"/>
      <c r="P28" s="34" t="str">
        <f>IF(P27=0," ",ROUND(P26/P27,2))</f>
        <v> </v>
      </c>
    </row>
    <row r="29" spans="1:18" ht="18" customHeight="1">
      <c r="A29" s="25" t="s">
        <v>29</v>
      </c>
      <c r="C29" s="3"/>
      <c r="D29" s="3"/>
      <c r="E29" s="3"/>
      <c r="F29" s="3"/>
      <c r="G29" s="3"/>
      <c r="H29" s="3"/>
      <c r="L29" s="10"/>
      <c r="M29" s="10"/>
      <c r="N29" s="10"/>
      <c r="O29" s="10"/>
      <c r="P29" s="10"/>
      <c r="Q29" s="10"/>
      <c r="R29" s="11"/>
    </row>
    <row r="30" spans="3:8" ht="13.5" customHeight="1">
      <c r="C30" s="3"/>
      <c r="D30" s="3"/>
      <c r="E30" s="3"/>
      <c r="F30" s="3"/>
      <c r="G30" s="3"/>
      <c r="H30" s="3"/>
    </row>
    <row r="31" spans="3:8" ht="13.5">
      <c r="C31" s="3"/>
      <c r="D31" s="3"/>
      <c r="E31" s="3"/>
      <c r="F31" s="3"/>
      <c r="G31" s="3"/>
      <c r="H31" s="3"/>
    </row>
    <row r="32" spans="3:8" ht="13.5">
      <c r="C32" s="3"/>
      <c r="D32" s="3"/>
      <c r="E32" s="3"/>
      <c r="F32" s="3"/>
      <c r="G32" s="3"/>
      <c r="H32" s="3"/>
    </row>
  </sheetData>
  <sheetProtection/>
  <mergeCells count="21">
    <mergeCell ref="A12:C12"/>
    <mergeCell ref="B6:C6"/>
    <mergeCell ref="P13:P14"/>
    <mergeCell ref="A26:L27"/>
    <mergeCell ref="A24:B24"/>
    <mergeCell ref="B9:C9"/>
    <mergeCell ref="J28:O28"/>
    <mergeCell ref="B8:C8"/>
    <mergeCell ref="M27:O27"/>
    <mergeCell ref="M26:O26"/>
    <mergeCell ref="A17:A22"/>
    <mergeCell ref="B7:C7"/>
    <mergeCell ref="A25:C25"/>
    <mergeCell ref="O1:P1"/>
    <mergeCell ref="M1:N1"/>
    <mergeCell ref="A23:C23"/>
    <mergeCell ref="B13:C13"/>
    <mergeCell ref="B14:C14"/>
    <mergeCell ref="D13:L13"/>
    <mergeCell ref="M13:O13"/>
    <mergeCell ref="A13:A14"/>
  </mergeCells>
  <dataValidations count="1">
    <dataValidation type="list" showInputMessage="1" showErrorMessage="1" sqref="D24:N24">
      <formula1>"6/7,－,"</formula1>
    </dataValidation>
  </dataValidations>
  <printOptions horizontalCentered="1"/>
  <pageMargins left="0.3937007874015748" right="0.3937007874015748" top="0.7086614173228347" bottom="0.2755905511811024" header="0.5118110236220472" footer="0.5118110236220472"/>
  <pageSetup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千葉県</cp:lastModifiedBy>
  <cp:lastPrinted>2018-03-26T06:17:32Z</cp:lastPrinted>
  <dcterms:created xsi:type="dcterms:W3CDTF">2007-02-16T01:12:38Z</dcterms:created>
  <dcterms:modified xsi:type="dcterms:W3CDTF">2021-03-17T04:22:30Z</dcterms:modified>
  <cp:category/>
  <cp:version/>
  <cp:contentType/>
  <cp:contentStatus/>
</cp:coreProperties>
</file>