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2E105E69-9A40-4ED7-AA25-E025C37CD3E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千葉県が実施した検査結果一覧 (令和6年度)" sheetId="6" r:id="rId1"/>
  </sheets>
  <definedNames>
    <definedName name="_xlnm._FilterDatabase" localSheetId="0" hidden="1">'千葉県が実施した検査結果一覧 (令和6年度)'!$A$16:$O$392</definedName>
    <definedName name="_xlnm.Print_Titles" localSheetId="0">'千葉県が実施した検査結果一覧 (令和6年度)'!$B:$L,'千葉県が実施した検査結果一覧 (令和6年度)'!$1:$16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6" l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l="1"/>
  <c r="B79" i="6" l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l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l="1"/>
  <c r="B159" i="6" l="1"/>
  <c r="B160" i="6" s="1"/>
  <c r="B161" i="6" l="1"/>
  <c r="B162" i="6" l="1"/>
  <c r="B163" i="6" s="1"/>
  <c r="B164" i="6" l="1"/>
  <c r="B165" i="6" l="1"/>
  <c r="B166" i="6" s="1"/>
  <c r="B167" i="6" l="1"/>
  <c r="B168" i="6" s="1"/>
  <c r="B169" i="6" s="1"/>
  <c r="B170" i="6" s="1"/>
  <c r="B171" i="6" s="1"/>
  <c r="B172" i="6" s="1"/>
  <c r="B173" i="6" s="1"/>
  <c r="B174" i="6" s="1"/>
  <c r="B175" i="6" l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l="1"/>
  <c r="B190" i="6" s="1"/>
  <c r="B191" i="6" l="1"/>
  <c r="B192" i="6" l="1"/>
  <c r="B193" i="6" l="1"/>
  <c r="B194" i="6" l="1"/>
  <c r="B195" i="6" l="1"/>
  <c r="B196" i="6" l="1"/>
  <c r="B197" i="6" l="1"/>
  <c r="B198" i="6" l="1"/>
  <c r="B199" i="6" l="1"/>
  <c r="B200" i="6" l="1"/>
  <c r="B201" i="6" l="1"/>
  <c r="B202" i="6" l="1"/>
  <c r="B203" i="6" l="1"/>
  <c r="B204" i="6" l="1"/>
  <c r="B205" i="6" s="1"/>
  <c r="B206" i="6" s="1"/>
  <c r="B207" i="6" s="1"/>
  <c r="B208" i="6" s="1"/>
  <c r="B209" i="6" s="1"/>
  <c r="B210" i="6" l="1"/>
  <c r="B211" i="6" l="1"/>
  <c r="B212" i="6" l="1"/>
  <c r="B213" i="6" l="1"/>
  <c r="B214" i="6" l="1"/>
  <c r="B215" i="6" l="1"/>
  <c r="B216" i="6" l="1"/>
  <c r="B217" i="6" l="1"/>
  <c r="B218" i="6" l="1"/>
  <c r="B219" i="6" l="1"/>
  <c r="B220" i="6" l="1"/>
  <c r="B221" i="6" l="1"/>
  <c r="B222" i="6" l="1"/>
  <c r="B223" i="6" l="1"/>
  <c r="B224" i="6" l="1"/>
  <c r="B225" i="6" l="1"/>
  <c r="B226" i="6" l="1"/>
  <c r="B227" i="6" l="1"/>
  <c r="B228" i="6" l="1"/>
  <c r="B229" i="6" l="1"/>
  <c r="B230" i="6" l="1"/>
  <c r="B231" i="6" l="1"/>
  <c r="B232" i="6" l="1"/>
  <c r="B233" i="6" l="1"/>
  <c r="B234" i="6" l="1"/>
  <c r="B235" i="6" l="1"/>
  <c r="B236" i="6" l="1"/>
  <c r="B237" i="6" l="1"/>
  <c r="B238" i="6" l="1"/>
  <c r="B239" i="6" l="1"/>
  <c r="B240" i="6" l="1"/>
  <c r="B241" i="6" s="1"/>
  <c r="B242" i="6" s="1"/>
  <c r="B243" i="6" s="1"/>
  <c r="B244" i="6" s="1"/>
  <c r="B245" i="6" s="1"/>
  <c r="B246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B258" i="6" s="1"/>
  <c r="B259" i="6" s="1"/>
  <c r="B260" i="6" s="1"/>
  <c r="B261" i="6" s="1"/>
  <c r="B262" i="6" s="1"/>
  <c r="B263" i="6" s="1"/>
  <c r="B264" i="6" l="1"/>
  <c r="B265" i="6" l="1"/>
  <c r="B266" i="6" l="1"/>
  <c r="B267" i="6" l="1"/>
  <c r="B268" i="6" l="1"/>
  <c r="B269" i="6" l="1"/>
  <c r="B270" i="6" l="1"/>
  <c r="B271" i="6" l="1"/>
  <c r="B272" i="6" l="1"/>
  <c r="B273" i="6" l="1"/>
  <c r="B274" i="6" l="1"/>
  <c r="B275" i="6" l="1"/>
  <c r="B276" i="6" l="1"/>
  <c r="B277" i="6" l="1"/>
  <c r="B278" i="6" l="1"/>
  <c r="B279" i="6" l="1"/>
  <c r="B280" i="6" l="1"/>
  <c r="B281" i="6" l="1"/>
  <c r="B282" i="6" l="1"/>
  <c r="B283" i="6" l="1"/>
  <c r="B284" i="6" l="1"/>
  <c r="B285" i="6" l="1"/>
  <c r="B286" i="6" l="1"/>
  <c r="B287" i="6" l="1"/>
  <c r="B288" i="6" l="1"/>
  <c r="B289" i="6" l="1"/>
  <c r="B290" i="6" l="1"/>
  <c r="B291" i="6" l="1"/>
  <c r="B292" i="6" l="1"/>
  <c r="B293" i="6" l="1"/>
  <c r="B294" i="6" l="1"/>
  <c r="B295" i="6" s="1"/>
  <c r="B296" i="6" s="1"/>
  <c r="B297" i="6" s="1"/>
  <c r="B298" i="6" s="1"/>
  <c r="B299" i="6" s="1"/>
  <c r="B300" i="6" s="1"/>
  <c r="B301" i="6" s="1"/>
  <c r="B302" i="6" s="1"/>
  <c r="B303" i="6" s="1"/>
  <c r="B304" i="6" s="1"/>
  <c r="B305" i="6" s="1"/>
  <c r="B306" i="6" s="1"/>
  <c r="B307" i="6" s="1"/>
  <c r="B308" i="6" s="1"/>
  <c r="B309" i="6" s="1"/>
  <c r="B310" i="6" s="1"/>
  <c r="B311" i="6" s="1"/>
  <c r="B312" i="6" s="1"/>
  <c r="B313" i="6" s="1"/>
  <c r="B314" i="6" s="1"/>
  <c r="B315" i="6" s="1"/>
  <c r="B316" i="6" s="1"/>
  <c r="B317" i="6" s="1"/>
  <c r="B318" i="6" s="1"/>
  <c r="B319" i="6" s="1"/>
  <c r="B320" i="6" s="1"/>
  <c r="B321" i="6" s="1"/>
  <c r="B322" i="6" s="1"/>
  <c r="B323" i="6" s="1"/>
  <c r="B324" i="6" s="1"/>
  <c r="B325" i="6" s="1"/>
  <c r="B326" i="6" s="1"/>
  <c r="B327" i="6" s="1"/>
  <c r="B328" i="6" s="1"/>
  <c r="B329" i="6" s="1"/>
  <c r="B330" i="6" s="1"/>
  <c r="B331" i="6" s="1"/>
  <c r="B332" i="6" s="1"/>
  <c r="B333" i="6" s="1"/>
  <c r="B334" i="6" s="1"/>
  <c r="B335" i="6" s="1"/>
  <c r="B336" i="6" s="1"/>
  <c r="B337" i="6" s="1"/>
  <c r="B338" i="6" s="1"/>
  <c r="B339" i="6" s="1"/>
  <c r="B340" i="6" s="1"/>
  <c r="B341" i="6" s="1"/>
  <c r="B342" i="6" s="1"/>
  <c r="B343" i="6" s="1"/>
  <c r="B344" i="6" s="1"/>
  <c r="B345" i="6" s="1"/>
  <c r="B346" i="6" s="1"/>
  <c r="B347" i="6" s="1"/>
  <c r="B348" i="6" s="1"/>
  <c r="B349" i="6" s="1"/>
  <c r="B350" i="6" s="1"/>
  <c r="B351" i="6" s="1"/>
  <c r="B352" i="6" s="1"/>
  <c r="B353" i="6" s="1"/>
  <c r="B354" i="6" s="1"/>
  <c r="B355" i="6" s="1"/>
  <c r="B356" i="6" s="1"/>
  <c r="B357" i="6" s="1"/>
  <c r="B358" i="6" s="1"/>
  <c r="B359" i="6" s="1"/>
  <c r="B360" i="6" s="1"/>
  <c r="B361" i="6" s="1"/>
  <c r="B362" i="6" s="1"/>
  <c r="B363" i="6" s="1"/>
  <c r="B364" i="6" s="1"/>
  <c r="B365" i="6" s="1"/>
  <c r="B366" i="6" s="1"/>
  <c r="B367" i="6" s="1"/>
  <c r="B368" i="6" s="1"/>
  <c r="B369" i="6" s="1"/>
  <c r="B370" i="6" s="1"/>
  <c r="B371" i="6" s="1"/>
  <c r="B372" i="6" s="1"/>
  <c r="B373" i="6" s="1"/>
  <c r="B374" i="6" s="1"/>
  <c r="B375" i="6" s="1"/>
  <c r="B376" i="6" s="1"/>
  <c r="B377" i="6" s="1"/>
  <c r="B378" i="6" s="1"/>
  <c r="B379" i="6" s="1"/>
  <c r="B380" i="6" s="1"/>
  <c r="B381" i="6" s="1"/>
  <c r="B382" i="6" s="1"/>
  <c r="B383" i="6" s="1"/>
  <c r="B384" i="6" s="1"/>
  <c r="B385" i="6" s="1"/>
  <c r="B386" i="6" s="1"/>
  <c r="B387" i="6" s="1"/>
  <c r="B388" i="6" s="1"/>
  <c r="B389" i="6" s="1"/>
  <c r="B390" i="6" s="1"/>
</calcChain>
</file>

<file path=xl/sharedStrings.xml><?xml version="1.0" encoding="utf-8"?>
<sst xmlns="http://schemas.openxmlformats.org/spreadsheetml/2006/main" count="2881" uniqueCount="576">
  <si>
    <t>検体Ｎｏ．</t>
    <rPh sb="0" eb="2">
      <t>ケンタイ</t>
    </rPh>
    <phoneticPr fontId="1"/>
  </si>
  <si>
    <t>公表日</t>
    <rPh sb="0" eb="2">
      <t>コウヒョウ</t>
    </rPh>
    <rPh sb="2" eb="3">
      <t>ヒ</t>
    </rPh>
    <phoneticPr fontId="1"/>
  </si>
  <si>
    <t>品目</t>
    <rPh sb="0" eb="2">
      <t>ヒンモク</t>
    </rPh>
    <phoneticPr fontId="1"/>
  </si>
  <si>
    <t>分析結果</t>
    <rPh sb="0" eb="2">
      <t>ブンセキ</t>
    </rPh>
    <rPh sb="2" eb="4">
      <t>ケッカ</t>
    </rPh>
    <phoneticPr fontId="1"/>
  </si>
  <si>
    <t>漁港</t>
    <rPh sb="0" eb="2">
      <t>ギョコウ</t>
    </rPh>
    <phoneticPr fontId="1"/>
  </si>
  <si>
    <t>漁場</t>
    <rPh sb="0" eb="2">
      <t>ギョジョウ</t>
    </rPh>
    <phoneticPr fontId="1"/>
  </si>
  <si>
    <t>合計</t>
    <rPh sb="0" eb="2">
      <t>ゴウケイ</t>
    </rPh>
    <phoneticPr fontId="1"/>
  </si>
  <si>
    <t>採取日</t>
    <rPh sb="0" eb="2">
      <t>サイシュ</t>
    </rPh>
    <rPh sb="2" eb="3">
      <t>ビ</t>
    </rPh>
    <phoneticPr fontId="1"/>
  </si>
  <si>
    <t>千葉県農林水産部水産局漁業資源課</t>
    <rPh sb="0" eb="3">
      <t>チバケン</t>
    </rPh>
    <rPh sb="3" eb="5">
      <t>ノウリン</t>
    </rPh>
    <rPh sb="5" eb="7">
      <t>スイサン</t>
    </rPh>
    <rPh sb="7" eb="8">
      <t>ブ</t>
    </rPh>
    <rPh sb="8" eb="10">
      <t>スイサン</t>
    </rPh>
    <rPh sb="10" eb="11">
      <t>キョク</t>
    </rPh>
    <rPh sb="11" eb="13">
      <t>ギョギョウ</t>
    </rPh>
    <rPh sb="13" eb="15">
      <t>シゲン</t>
    </rPh>
    <rPh sb="15" eb="16">
      <t>カ</t>
    </rPh>
    <phoneticPr fontId="1"/>
  </si>
  <si>
    <t xml:space="preserve">   電話：０４３－２２３－３０３９</t>
    <rPh sb="3" eb="5">
      <t>デンワ</t>
    </rPh>
    <phoneticPr fontId="1"/>
  </si>
  <si>
    <t>全ての品目で基準値を下回っています。</t>
    <rPh sb="0" eb="1">
      <t>スベ</t>
    </rPh>
    <rPh sb="3" eb="5">
      <t>ヒンモク</t>
    </rPh>
    <rPh sb="6" eb="9">
      <t>キジュンチ</t>
    </rPh>
    <rPh sb="10" eb="12">
      <t>シタマワ</t>
    </rPh>
    <phoneticPr fontId="1"/>
  </si>
  <si>
    <t>http://www.pref.chiba.lg.jp/gyoshigen/housyanou/jisyukuyousei/teganuma-motugofuna.html</t>
    <phoneticPr fontId="1"/>
  </si>
  <si>
    <t>　</t>
    <phoneticPr fontId="1"/>
  </si>
  <si>
    <t>（注）測定機器：ゲルマニウム半導体検出器</t>
    <rPh sb="3" eb="5">
      <t>ソクテイ</t>
    </rPh>
    <rPh sb="5" eb="7">
      <t>キキ</t>
    </rPh>
    <rPh sb="14" eb="17">
      <t>ハンドウタイ</t>
    </rPh>
    <rPh sb="17" eb="20">
      <t>ケンシュツキ</t>
    </rPh>
    <phoneticPr fontId="1"/>
  </si>
  <si>
    <t>放射性セシウム(Bq/kg）</t>
    <rPh sb="0" eb="3">
      <t>ホウシャセイ</t>
    </rPh>
    <phoneticPr fontId="1"/>
  </si>
  <si>
    <t>（注）「放射性セシウム」欄の（　）内は検出限界値を示しています。</t>
    <rPh sb="25" eb="26">
      <t>シメ</t>
    </rPh>
    <phoneticPr fontId="1"/>
  </si>
  <si>
    <t>（注）放射性セシウムの合計欄はセシウム１３４とセシウム１３７の値を合算して有効数字２桁に四捨五入した値です。</t>
    <rPh sb="3" eb="6">
      <t>ホウシャセイ</t>
    </rPh>
    <rPh sb="11" eb="13">
      <t>ゴウケイ</t>
    </rPh>
    <rPh sb="13" eb="14">
      <t>ラン</t>
    </rPh>
    <rPh sb="31" eb="32">
      <t>アタイ</t>
    </rPh>
    <rPh sb="33" eb="35">
      <t>ガッサン</t>
    </rPh>
    <rPh sb="37" eb="39">
      <t>ユウコウ</t>
    </rPh>
    <rPh sb="39" eb="41">
      <t>スウジ</t>
    </rPh>
    <rPh sb="42" eb="43">
      <t>ケタ</t>
    </rPh>
    <rPh sb="44" eb="48">
      <t>シシャゴニュウ</t>
    </rPh>
    <rPh sb="50" eb="51">
      <t>アタイ</t>
    </rPh>
    <phoneticPr fontId="1"/>
  </si>
  <si>
    <t>銚子漁港</t>
    <rPh sb="0" eb="2">
      <t>チョウシ</t>
    </rPh>
    <rPh sb="2" eb="4">
      <t>ギョコウ</t>
    </rPh>
    <phoneticPr fontId="2"/>
  </si>
  <si>
    <t>品目欄（　）の記載のないものは、可食部（筋肉部のみ）を測定</t>
    <rPh sb="0" eb="2">
      <t>ヒンモク</t>
    </rPh>
    <rPh sb="2" eb="3">
      <t>ラン</t>
    </rPh>
    <rPh sb="7" eb="9">
      <t>キサイ</t>
    </rPh>
    <rPh sb="16" eb="19">
      <t>カショクブ</t>
    </rPh>
    <rPh sb="20" eb="22">
      <t>キンニク</t>
    </rPh>
    <rPh sb="22" eb="23">
      <t>ブ</t>
    </rPh>
    <rPh sb="27" eb="29">
      <t>ソクテイ</t>
    </rPh>
    <phoneticPr fontId="1"/>
  </si>
  <si>
    <t>品目欄（全体）は、頭、内臓、筋肉部を含む魚体全てを測定</t>
    <rPh sb="0" eb="2">
      <t>ヒンモク</t>
    </rPh>
    <rPh sb="2" eb="3">
      <t>ラン</t>
    </rPh>
    <rPh sb="4" eb="6">
      <t>ゼンタイ</t>
    </rPh>
    <rPh sb="9" eb="10">
      <t>アタマ</t>
    </rPh>
    <rPh sb="11" eb="13">
      <t>ナイゾウ</t>
    </rPh>
    <rPh sb="14" eb="16">
      <t>キンニク</t>
    </rPh>
    <rPh sb="16" eb="17">
      <t>ブ</t>
    </rPh>
    <rPh sb="18" eb="19">
      <t>フク</t>
    </rPh>
    <rPh sb="20" eb="21">
      <t>ギョ</t>
    </rPh>
    <rPh sb="21" eb="22">
      <t>タイ</t>
    </rPh>
    <rPh sb="22" eb="23">
      <t>スベ</t>
    </rPh>
    <rPh sb="25" eb="27">
      <t>ソクテイ</t>
    </rPh>
    <phoneticPr fontId="1"/>
  </si>
  <si>
    <t>（注）「分析結果」欄の（出荷自粛中）は国の指示等により出荷を自粛しているもの</t>
    <rPh sb="4" eb="6">
      <t>ブンセキ</t>
    </rPh>
    <rPh sb="6" eb="8">
      <t>ケッカ</t>
    </rPh>
    <rPh sb="9" eb="10">
      <t>ラン</t>
    </rPh>
    <rPh sb="12" eb="14">
      <t>シュッカ</t>
    </rPh>
    <rPh sb="14" eb="17">
      <t>ジシュクチュウ</t>
    </rPh>
    <rPh sb="19" eb="20">
      <t>クニ</t>
    </rPh>
    <rPh sb="21" eb="23">
      <t>シジ</t>
    </rPh>
    <rPh sb="23" eb="24">
      <t>トウ</t>
    </rPh>
    <rPh sb="27" eb="29">
      <t>シュッカ</t>
    </rPh>
    <rPh sb="30" eb="32">
      <t>ジシュク</t>
    </rPh>
    <phoneticPr fontId="1"/>
  </si>
  <si>
    <t>基準値以下</t>
    <rPh sb="0" eb="5">
      <t>キジュンチイカ</t>
    </rPh>
    <phoneticPr fontId="1"/>
  </si>
  <si>
    <t>メイタガレイ</t>
  </si>
  <si>
    <t>ナガレメイタガレイ</t>
  </si>
  <si>
    <t>ヒラメ</t>
  </si>
  <si>
    <t>検出せず(&lt;3.80)</t>
  </si>
  <si>
    <t>検出せず(&lt;2.60)</t>
  </si>
  <si>
    <t>検出せず(&lt;0.77)</t>
  </si>
  <si>
    <t>検出せず(&lt;0.382)</t>
  </si>
  <si>
    <t>検出せず(&lt;7.1)</t>
  </si>
  <si>
    <t>検出せず(&lt;3.27)</t>
  </si>
  <si>
    <t>検出せず(&lt;5.5)</t>
  </si>
  <si>
    <t>検出せず(&lt;2.30)</t>
  </si>
  <si>
    <t>検出せず(&lt;2.57)</t>
  </si>
  <si>
    <t>検出せず(&lt;3.44)</t>
  </si>
  <si>
    <t>検出せず(&lt;2.52)</t>
  </si>
  <si>
    <t>スズキ</t>
    <phoneticPr fontId="1"/>
  </si>
  <si>
    <t>船橋港</t>
    <rPh sb="0" eb="2">
      <t>フナバシ</t>
    </rPh>
    <rPh sb="2" eb="3">
      <t>コウ</t>
    </rPh>
    <phoneticPr fontId="2"/>
  </si>
  <si>
    <t>東京湾</t>
    <rPh sb="0" eb="3">
      <t>トウキョウワン</t>
    </rPh>
    <phoneticPr fontId="2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</si>
  <si>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</si>
  <si>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検出せず(&lt;0.329)</t>
    <phoneticPr fontId="1"/>
  </si>
  <si>
    <t>検出せず(&lt;0.383)</t>
  </si>
  <si>
    <t>検出せず(&lt;0.383)</t>
    <phoneticPr fontId="1"/>
  </si>
  <si>
    <t>検出せず(&lt;0.71)</t>
    <phoneticPr fontId="1"/>
  </si>
  <si>
    <t>検出せず(&lt;2.46)</t>
  </si>
  <si>
    <t>検出せず(&lt;4.8)</t>
  </si>
  <si>
    <t>検出せず(&lt;2.86)</t>
  </si>
  <si>
    <t>検出せず(&lt;2.07)</t>
  </si>
  <si>
    <t>検出せず(&lt;4.5)</t>
  </si>
  <si>
    <t>千葉県が実施した精密分析の検査結果一覧 (令和6年度）</t>
    <rPh sb="8" eb="10">
      <t>セイミツ</t>
    </rPh>
    <rPh sb="10" eb="12">
      <t>ブンセキ</t>
    </rPh>
    <rPh sb="21" eb="23">
      <t>レイワ</t>
    </rPh>
    <phoneticPr fontId="1"/>
  </si>
  <si>
    <t>検出せず(&lt;6.0)</t>
    <phoneticPr fontId="1"/>
  </si>
  <si>
    <t>ニセギンアナゴ</t>
  </si>
  <si>
    <t>ギンアナゴ</t>
  </si>
  <si>
    <t>検出せず(&lt;0.531)</t>
    <phoneticPr fontId="1"/>
  </si>
  <si>
    <t>検出せず(&lt;0.509)</t>
    <phoneticPr fontId="1"/>
  </si>
  <si>
    <t>検出せず(&lt;0.555)</t>
    <phoneticPr fontId="1"/>
  </si>
  <si>
    <t>検出せず(&lt;0.566)</t>
    <phoneticPr fontId="1"/>
  </si>
  <si>
    <t>検出せず(&lt;0.457)</t>
    <phoneticPr fontId="1"/>
  </si>
  <si>
    <t>検出せず(&lt;0.557)</t>
    <phoneticPr fontId="1"/>
  </si>
  <si>
    <t>検出せず(&lt;1.1)</t>
    <phoneticPr fontId="1"/>
  </si>
  <si>
    <t>検出せず(&lt;0.97)</t>
    <phoneticPr fontId="1"/>
  </si>
  <si>
    <t>スズキ</t>
  </si>
  <si>
    <t>検出せず(&lt;0.332)</t>
    <phoneticPr fontId="1"/>
  </si>
  <si>
    <t>（皮付き筋肉）</t>
    <rPh sb="1" eb="2">
      <t>カワ</t>
    </rPh>
    <rPh sb="2" eb="3">
      <t>ツ</t>
    </rPh>
    <rPh sb="4" eb="6">
      <t>キンニク</t>
    </rPh>
    <phoneticPr fontId="1"/>
  </si>
  <si>
    <t>マダイ</t>
  </si>
  <si>
    <t>キンメダイ</t>
  </si>
  <si>
    <t>東京湾</t>
    <rPh sb="0" eb="3">
      <t>トウキョウワン</t>
    </rPh>
    <phoneticPr fontId="1"/>
  </si>
  <si>
    <t>検出せず(&lt;2.61)</t>
  </si>
  <si>
    <t>検出せず(&lt;0.290)</t>
  </si>
  <si>
    <t>検出せず(&lt;0.284)</t>
  </si>
  <si>
    <t>検出せず(&lt;0.57)</t>
  </si>
  <si>
    <t>検出せず(&lt;0.335)</t>
  </si>
  <si>
    <t>検出せず(&lt;0.283)</t>
  </si>
  <si>
    <t>検出せず(&lt;0.62)</t>
  </si>
  <si>
    <t>検出せず(&lt;3.75)</t>
  </si>
  <si>
    <t>検出せず(&lt;4.30)</t>
  </si>
  <si>
    <t>検出せず(&lt;8.1)</t>
  </si>
  <si>
    <t>検出せず(&lt;2.79)</t>
  </si>
  <si>
    <t>検出せず(&lt;2.70)</t>
  </si>
  <si>
    <t>検出せず(&lt;4.21)</t>
  </si>
  <si>
    <t>検出せず(&lt;3.56)</t>
  </si>
  <si>
    <t>検出せず(&lt;7.8)</t>
  </si>
  <si>
    <t>検出せず(&lt;3.19)</t>
  </si>
  <si>
    <t>検出せず(&lt;2.62)</t>
  </si>
  <si>
    <t>検出せず(&lt;5.8)</t>
  </si>
  <si>
    <t>勝浦東部漁港</t>
    <rPh sb="0" eb="2">
      <t>カツウラ</t>
    </rPh>
    <rPh sb="2" eb="4">
      <t>トウブ</t>
    </rPh>
    <rPh sb="4" eb="6">
      <t>ギョコウ</t>
    </rPh>
    <phoneticPr fontId="2"/>
  </si>
  <si>
    <t>検出せず(&lt;4.86)</t>
    <phoneticPr fontId="1"/>
  </si>
  <si>
    <t>検出せず(&lt;4.99)</t>
    <phoneticPr fontId="1"/>
  </si>
  <si>
    <t>検出せず(&lt;9.9)</t>
    <phoneticPr fontId="1"/>
  </si>
  <si>
    <t>4月18日、19日</t>
    <rPh sb="1" eb="2">
      <t>ガツ</t>
    </rPh>
    <rPh sb="4" eb="5">
      <t>ニチ</t>
    </rPh>
    <rPh sb="8" eb="9">
      <t>ニチ</t>
    </rPh>
    <phoneticPr fontId="1"/>
  </si>
  <si>
    <t>コイ</t>
  </si>
  <si>
    <t>ゲンゴロウブナ</t>
  </si>
  <si>
    <t>テナガエビ</t>
  </si>
  <si>
    <t>ギンブナ</t>
  </si>
  <si>
    <t>モツゴ</t>
  </si>
  <si>
    <t>スジエビ</t>
  </si>
  <si>
    <t>チダイ</t>
  </si>
  <si>
    <t>タモロコ</t>
  </si>
  <si>
    <t>タイリクバラタナゴ</t>
  </si>
  <si>
    <t>ツチフキ</t>
  </si>
  <si>
    <t>（皮付き筋肉）</t>
    <rPh sb="1" eb="2">
      <t>カワ</t>
    </rPh>
    <rPh sb="2" eb="3">
      <t>ツ</t>
    </rPh>
    <rPh sb="4" eb="6">
      <t>キンニク</t>
    </rPh>
    <phoneticPr fontId="1"/>
  </si>
  <si>
    <t>（全体）</t>
    <rPh sb="1" eb="3">
      <t>ゼンタイ</t>
    </rPh>
    <phoneticPr fontId="1"/>
  </si>
  <si>
    <t>－</t>
    <phoneticPr fontId="2"/>
  </si>
  <si>
    <t>与田浦</t>
    <phoneticPr fontId="1"/>
  </si>
  <si>
    <t>検出せず(&lt;4.32)</t>
  </si>
  <si>
    <t>検出せず(&lt;4.18)</t>
  </si>
  <si>
    <t>検出せず(&lt;8.5)</t>
  </si>
  <si>
    <t>検出せず(&lt;4.43)</t>
  </si>
  <si>
    <t>検出せず(&lt;4.08)</t>
  </si>
  <si>
    <t>検出せず(&lt;4.91)</t>
  </si>
  <si>
    <t>検出せず(&lt;3.91)</t>
  </si>
  <si>
    <t>検出せず(&lt;8.8)</t>
  </si>
  <si>
    <t>検出せず(&lt;3.94)</t>
  </si>
  <si>
    <t>検出せず(&lt;4.49)</t>
  </si>
  <si>
    <t>検出せず(&lt;8.4)</t>
  </si>
  <si>
    <t>検出せず(&lt;4.33)</t>
  </si>
  <si>
    <t>検出せず(&lt;3.83)</t>
  </si>
  <si>
    <t>検出せず(&lt;8.2)</t>
  </si>
  <si>
    <t>検出せず(&lt;4.27)</t>
  </si>
  <si>
    <t>検出せず(&lt;3.78)</t>
  </si>
  <si>
    <t>検出せず(&lt;4.40)</t>
  </si>
  <si>
    <t>検出せず(&lt;5.04)</t>
  </si>
  <si>
    <t>検出せず(&lt;9.4)</t>
  </si>
  <si>
    <t>検出せず(&lt;2.42)</t>
  </si>
  <si>
    <t>検出せず(&lt;3.12)</t>
  </si>
  <si>
    <t>検出せず(&lt;0.310)</t>
  </si>
  <si>
    <t>検出せず(&lt;0.326)</t>
  </si>
  <si>
    <t>検出せず(&lt;0.64)</t>
  </si>
  <si>
    <t>検出せず(&lt;5.55)</t>
  </si>
  <si>
    <t>検出せず(&lt;4.48)</t>
  </si>
  <si>
    <t>検出せず(&lt;10)</t>
  </si>
  <si>
    <t>検出せず(&lt;5.21)</t>
  </si>
  <si>
    <t>検出せず(&lt;5.47)</t>
  </si>
  <si>
    <t>検出せず(&lt;11)</t>
  </si>
  <si>
    <t>検出せず(&lt;6.12)</t>
  </si>
  <si>
    <t>検出せず(&lt;5.62)</t>
  </si>
  <si>
    <t>検出せず(&lt;12)</t>
  </si>
  <si>
    <t>検出せず(&lt;2.84)</t>
  </si>
  <si>
    <t>検出せず(&lt;2.49)</t>
  </si>
  <si>
    <t>検出せず(&lt;5.3)</t>
  </si>
  <si>
    <t>検出せず(&lt;2.23)</t>
  </si>
  <si>
    <t>検出せず(&lt;2.54)</t>
  </si>
  <si>
    <t>検出せず(&lt;2.58)</t>
  </si>
  <si>
    <t>検出せず(&lt;2.85)</t>
  </si>
  <si>
    <t>検出せず(&lt;5.4)</t>
  </si>
  <si>
    <t>検出せず(&lt;4.17)</t>
  </si>
  <si>
    <t>検出せず(&lt;7.7)</t>
  </si>
  <si>
    <t>検出せず(&lt;0.349)</t>
  </si>
  <si>
    <t>ニホンウナギ</t>
    <phoneticPr fontId="1"/>
  </si>
  <si>
    <t>外房沖</t>
    <rPh sb="0" eb="2">
      <t>ソトボウ</t>
    </rPh>
    <rPh sb="2" eb="3">
      <t>オキ</t>
    </rPh>
    <phoneticPr fontId="1"/>
  </si>
  <si>
    <t>検出せず(&lt;0.323)</t>
    <phoneticPr fontId="1"/>
  </si>
  <si>
    <t>検出せず(&lt;0.297)</t>
    <phoneticPr fontId="1"/>
  </si>
  <si>
    <t>検出せず(&lt;0.296)</t>
    <phoneticPr fontId="1"/>
  </si>
  <si>
    <t>検出せず(&lt;0.298)</t>
    <phoneticPr fontId="1"/>
  </si>
  <si>
    <t>検出せず(&lt;0.294)</t>
    <phoneticPr fontId="1"/>
  </si>
  <si>
    <t>検出せず(&lt;0.59)</t>
    <phoneticPr fontId="1"/>
  </si>
  <si>
    <t>ホウボウ</t>
  </si>
  <si>
    <t>アユ</t>
  </si>
  <si>
    <t>5月16日、17日</t>
    <rPh sb="1" eb="2">
      <t>ガツ</t>
    </rPh>
    <rPh sb="4" eb="5">
      <t>ニチ</t>
    </rPh>
    <rPh sb="8" eb="9">
      <t>ニチ</t>
    </rPh>
    <phoneticPr fontId="1"/>
  </si>
  <si>
    <t>検出せず(&lt;6.73)</t>
  </si>
  <si>
    <t>検出せず(&lt;6.47)</t>
  </si>
  <si>
    <t>検出せず(&lt;13)</t>
  </si>
  <si>
    <t>検出せず(&lt;6.41)</t>
  </si>
  <si>
    <t>検出せず(&lt;7.57)</t>
  </si>
  <si>
    <t>検出せず(&lt;14)</t>
  </si>
  <si>
    <t>検出せず(&lt;5.01)</t>
  </si>
  <si>
    <t>検出せず(&lt;4.65)</t>
  </si>
  <si>
    <t>検出せず(&lt;9.7)</t>
  </si>
  <si>
    <t>検出せず(&lt;4.72)</t>
  </si>
  <si>
    <t>検出せず(&lt;3.79)</t>
  </si>
  <si>
    <t>検出せず(&lt;5.82)</t>
  </si>
  <si>
    <t>検出せず(&lt;4.14)</t>
  </si>
  <si>
    <t>検出せず(&lt;4.76)</t>
  </si>
  <si>
    <t>検出せず(&lt;8.9)</t>
  </si>
  <si>
    <t>検出せず(&lt;4.37)</t>
  </si>
  <si>
    <t>検出せず(&lt;4.15)</t>
  </si>
  <si>
    <t>検出せず(&lt;3.59)</t>
  </si>
  <si>
    <t>検出せず(&lt;4.41)</t>
  </si>
  <si>
    <t>検出せず(&lt;8.0)</t>
  </si>
  <si>
    <t>検出せず(&lt;0.617)</t>
  </si>
  <si>
    <t>検出せず(&lt;0.632)</t>
  </si>
  <si>
    <t>検出せず(&lt;1.2)</t>
  </si>
  <si>
    <t>検出せず(&lt;0.589)</t>
  </si>
  <si>
    <t>検出せず(&lt;0.636)</t>
  </si>
  <si>
    <t>検出せず(&lt;5.24)</t>
  </si>
  <si>
    <t>検出せず(&lt;5.03)</t>
  </si>
  <si>
    <t>検出せず(&lt;4.93)</t>
  </si>
  <si>
    <t>検出せず(&lt;10.0)</t>
  </si>
  <si>
    <t>検出せず(&lt;3.72)</t>
  </si>
  <si>
    <t>検出せず(&lt;4.16)</t>
  </si>
  <si>
    <t>検出せず(&lt;7.9)</t>
  </si>
  <si>
    <t>検出せず(&lt;5.88)</t>
  </si>
  <si>
    <t>検出せず(&lt;4.67)</t>
  </si>
  <si>
    <t>検出せず(&lt;5.02)</t>
  </si>
  <si>
    <t>検出せず(&lt;5.86)</t>
  </si>
  <si>
    <t>検出せず(&lt;5.08)</t>
  </si>
  <si>
    <t>検出せず(&lt;5.40)</t>
  </si>
  <si>
    <t>検出せず(&lt;6.09)</t>
  </si>
  <si>
    <t>検出せず(&lt;6.46)</t>
  </si>
  <si>
    <t>検出せず(&lt;7.16)</t>
  </si>
  <si>
    <t>検出せず(&lt;6.66)</t>
  </si>
  <si>
    <t>検出せず(&lt;6.15)</t>
  </si>
  <si>
    <t>検出せず(&lt;5.36)</t>
  </si>
  <si>
    <t>検出せず(&lt;6.83)</t>
  </si>
  <si>
    <t>検出せず(&lt;6.27)</t>
  </si>
  <si>
    <t>検出せず(&lt;6.96)</t>
  </si>
  <si>
    <t>検出せず(&lt;0.365)</t>
  </si>
  <si>
    <t>与田浦</t>
    <phoneticPr fontId="1"/>
  </si>
  <si>
    <t>養老川</t>
    <phoneticPr fontId="1"/>
  </si>
  <si>
    <t>検出せず(&lt;0.585)</t>
    <phoneticPr fontId="1"/>
  </si>
  <si>
    <t>検出せず(&lt;0.646)</t>
    <phoneticPr fontId="1"/>
  </si>
  <si>
    <t>検出せず(&lt;1.2)</t>
    <phoneticPr fontId="1"/>
  </si>
  <si>
    <t>船橋港</t>
    <rPh sb="0" eb="3">
      <t>フナバシコウ</t>
    </rPh>
    <phoneticPr fontId="2"/>
  </si>
  <si>
    <t>6月13日、14日</t>
    <rPh sb="1" eb="2">
      <t>ガツ</t>
    </rPh>
    <rPh sb="4" eb="5">
      <t>ニチ</t>
    </rPh>
    <rPh sb="8" eb="9">
      <t>ニチ</t>
    </rPh>
    <phoneticPr fontId="1"/>
  </si>
  <si>
    <t>手賀沼</t>
    <rPh sb="0" eb="3">
      <t>テガヌマ</t>
    </rPh>
    <phoneticPr fontId="1"/>
  </si>
  <si>
    <t>利根川（香取市）</t>
    <rPh sb="0" eb="3">
      <t>トネガワ</t>
    </rPh>
    <rPh sb="4" eb="7">
      <t>カトリシ</t>
    </rPh>
    <phoneticPr fontId="2"/>
  </si>
  <si>
    <t>印旛沼</t>
    <rPh sb="0" eb="3">
      <t>インバヌマ</t>
    </rPh>
    <phoneticPr fontId="2"/>
  </si>
  <si>
    <t>検出せず(&lt;3.93)</t>
  </si>
  <si>
    <t>検出せず(&lt;4.10)</t>
  </si>
  <si>
    <t>検出せず(&lt;3.33)</t>
  </si>
  <si>
    <t>検出せず(&lt;3.76)</t>
  </si>
  <si>
    <t>検出せず(&lt;4.96)</t>
  </si>
  <si>
    <t>検出せず(&lt;6.19)</t>
  </si>
  <si>
    <t>検出せず(&lt;6.31)</t>
  </si>
  <si>
    <t>検出せず(&lt;7.61)</t>
  </si>
  <si>
    <t>検出せず(&lt;7.06)</t>
  </si>
  <si>
    <t>検出せず(&lt;6.63)</t>
  </si>
  <si>
    <t>検出せず(&lt;6.03)</t>
  </si>
  <si>
    <t>検出せず(&lt;4.99)</t>
  </si>
  <si>
    <t>検出せず(&lt;4.68)</t>
  </si>
  <si>
    <t>検出せず(&lt;5.81)</t>
  </si>
  <si>
    <t>検出せず(&lt;5.73)</t>
  </si>
  <si>
    <t>検出せず(&lt;5.91)</t>
  </si>
  <si>
    <t>検出せず(&lt;3.54)</t>
  </si>
  <si>
    <t>検出せず(&lt;4.82)</t>
  </si>
  <si>
    <t>検出せず(&lt;4.39)</t>
  </si>
  <si>
    <t>検出せず(&lt;4.12)</t>
  </si>
  <si>
    <t>検出せず(&lt;4.97)</t>
  </si>
  <si>
    <t>検出せず(&lt;2.81)</t>
  </si>
  <si>
    <t>検出せず(&lt;4.02)</t>
  </si>
  <si>
    <t>検出せず(&lt;4.44)</t>
  </si>
  <si>
    <t>検出せず(&lt;3.38)</t>
  </si>
  <si>
    <t>検出せず(&lt;7.5)</t>
  </si>
  <si>
    <t>検出せず(&lt;4.51)</t>
  </si>
  <si>
    <t>検出せず(&lt;9.0)</t>
  </si>
  <si>
    <t>検出せず(&lt;4.19)</t>
  </si>
  <si>
    <t>検出せず(&lt;3.73)</t>
  </si>
  <si>
    <t>検出せず(&lt;8.7)</t>
  </si>
  <si>
    <t>検出せず(&lt;6.14)</t>
  </si>
  <si>
    <t>検出せず(&lt;6.35)</t>
  </si>
  <si>
    <t>検出せず(&lt;6.51)</t>
  </si>
  <si>
    <t>検出せず(&lt;5.72)</t>
  </si>
  <si>
    <t>検出せず(&lt;4.90)</t>
  </si>
  <si>
    <t>検出せず(&lt;3.69)</t>
  </si>
  <si>
    <t>検出せず(&lt;5.11)</t>
  </si>
  <si>
    <t>検出せず(&lt;9.8)</t>
  </si>
  <si>
    <t>検出せず(&lt;6.04)</t>
  </si>
  <si>
    <t>検出せず(&lt;5.83)</t>
  </si>
  <si>
    <t>検出せず(&lt;5.67)</t>
  </si>
  <si>
    <t>検出せず(&lt;4.52)</t>
  </si>
  <si>
    <t>検出せず(&lt;4.62)</t>
  </si>
  <si>
    <t>検出せず(&lt;8.6)</t>
  </si>
  <si>
    <t>検出せず(&lt;9.1)</t>
  </si>
  <si>
    <t>検出せず(&lt;4.45)</t>
  </si>
  <si>
    <t>検出せず(&lt;9.2)</t>
  </si>
  <si>
    <t>検出せず(&lt;3.31)</t>
  </si>
  <si>
    <t>検出せず(&lt;7.2)</t>
  </si>
  <si>
    <t>検出せず(&lt;2.99)</t>
  </si>
  <si>
    <t>検出せず(&lt;4.36)</t>
  </si>
  <si>
    <t>検出せず(&lt;3.88)</t>
  </si>
  <si>
    <t>検出せず(&lt;4.08)</t>
    <phoneticPr fontId="1"/>
  </si>
  <si>
    <t>検出せず(&lt;2.87)</t>
  </si>
  <si>
    <t>検出せず(&lt;6.3)</t>
  </si>
  <si>
    <t>検出せず(&lt;5.43)</t>
  </si>
  <si>
    <t>検出せず(&lt;5.25)</t>
  </si>
  <si>
    <t>検出せず(&lt;2.53)</t>
  </si>
  <si>
    <t>検出せず(&lt;3.35)</t>
  </si>
  <si>
    <t>検出せず(&lt;5.9)</t>
  </si>
  <si>
    <t>検出せず(&lt;3.32)</t>
  </si>
  <si>
    <t>7月17日、18日</t>
    <rPh sb="1" eb="2">
      <t>ガツ</t>
    </rPh>
    <rPh sb="4" eb="5">
      <t>ニチ</t>
    </rPh>
    <rPh sb="8" eb="9">
      <t>ニチ</t>
    </rPh>
    <phoneticPr fontId="1"/>
  </si>
  <si>
    <t>検出せず(&lt;2.62)</t>
    <phoneticPr fontId="1"/>
  </si>
  <si>
    <t>検出せず(&lt;0.479)</t>
  </si>
  <si>
    <t>検出せず(&lt;0.496)</t>
  </si>
  <si>
    <t>検出せず(&lt;0.98)</t>
  </si>
  <si>
    <t>検出せず(&lt;3.64)</t>
  </si>
  <si>
    <t>検出せず(&lt;3.53)</t>
  </si>
  <si>
    <t>検出せず(&lt;4.87)</t>
  </si>
  <si>
    <t>検出せず(&lt;4.86)</t>
  </si>
  <si>
    <t>検出せず(&lt;3.23)</t>
  </si>
  <si>
    <t>検出せず(&lt;3.45)</t>
  </si>
  <si>
    <t>検出せず(&lt;7.4)</t>
  </si>
  <si>
    <t>検出せず(&lt;3.67)</t>
  </si>
  <si>
    <t>検出せず(&lt;4.61)</t>
  </si>
  <si>
    <t>検出せず(&lt;8.3)</t>
  </si>
  <si>
    <t>検出せず(&lt;3.74)</t>
  </si>
  <si>
    <t>検出せず(&lt;3.63)</t>
  </si>
  <si>
    <t>検出せず(&lt;4.29)</t>
  </si>
  <si>
    <t>検出せず(&lt;3.25)</t>
  </si>
  <si>
    <t>検出せず(&lt;4.04)</t>
  </si>
  <si>
    <t>検出せず(&lt;9.5)</t>
  </si>
  <si>
    <t>検出せず(&lt;3.92)</t>
  </si>
  <si>
    <t>検出せず(&lt;4.13)</t>
  </si>
  <si>
    <t>検出せず(&lt;3.96)</t>
  </si>
  <si>
    <t>検出せず(&lt;4.59)</t>
  </si>
  <si>
    <t>検出せず(&lt;3.97)</t>
  </si>
  <si>
    <t>検出せず(&lt;4.24)</t>
  </si>
  <si>
    <t>検出せず(&lt;3.58)</t>
  </si>
  <si>
    <t>検出せず(&lt;3.36)</t>
  </si>
  <si>
    <t>検出せず(&lt;6.9)</t>
  </si>
  <si>
    <t>検出せず(&lt;3.77)</t>
  </si>
  <si>
    <t>検出せず(&lt;4.84)</t>
  </si>
  <si>
    <t>検出せず(&lt;4.94)</t>
  </si>
  <si>
    <t>検出せず(&lt;4.54)</t>
  </si>
  <si>
    <t>利根川（銚子市）</t>
    <rPh sb="0" eb="3">
      <t>トネガワ</t>
    </rPh>
    <rPh sb="4" eb="7">
      <t>チョウシシ</t>
    </rPh>
    <phoneticPr fontId="1"/>
  </si>
  <si>
    <t>検出せず(&lt;0.264)</t>
    <phoneticPr fontId="1"/>
  </si>
  <si>
    <t>検出せず(&lt;4.28)</t>
  </si>
  <si>
    <t>検出せず(&lt;4.50)</t>
  </si>
  <si>
    <t>検出せず(&lt;5.51)</t>
  </si>
  <si>
    <t>基準値以下
（出荷自粛中）</t>
    <rPh sb="0" eb="5">
      <t>キジュンチイカ</t>
    </rPh>
    <rPh sb="7" eb="9">
      <t>シュッカ</t>
    </rPh>
    <rPh sb="9" eb="12">
      <t>ジシュクチュウ</t>
    </rPh>
    <phoneticPr fontId="1"/>
  </si>
  <si>
    <t>クロアワビ</t>
  </si>
  <si>
    <t>イセエビ</t>
  </si>
  <si>
    <t>クエ</t>
  </si>
  <si>
    <t>コショウダイ</t>
  </si>
  <si>
    <t>イシダイ</t>
  </si>
  <si>
    <t>（軟体部）</t>
    <rPh sb="1" eb="4">
      <t>ナンタイブ</t>
    </rPh>
    <phoneticPr fontId="1"/>
  </si>
  <si>
    <t>浜行川漁港</t>
    <rPh sb="0" eb="1">
      <t>ハマ</t>
    </rPh>
    <rPh sb="1" eb="3">
      <t>ナメガワ</t>
    </rPh>
    <rPh sb="3" eb="5">
      <t>ギョコウ</t>
    </rPh>
    <phoneticPr fontId="2"/>
  </si>
  <si>
    <t>興津港</t>
    <rPh sb="0" eb="2">
      <t>オキツ</t>
    </rPh>
    <rPh sb="2" eb="3">
      <t>コウ</t>
    </rPh>
    <phoneticPr fontId="2"/>
  </si>
  <si>
    <t>検出せず(&lt;4.60)</t>
    <phoneticPr fontId="1"/>
  </si>
  <si>
    <t>検出せず(&lt;2.71)</t>
  </si>
  <si>
    <t>検出せず(&lt;5.6)</t>
  </si>
  <si>
    <t>検出せず(&lt;4.74)</t>
  </si>
  <si>
    <t>検出せず(&lt;2.34)</t>
  </si>
  <si>
    <t>検出せず(&lt;5.1)</t>
  </si>
  <si>
    <t>検出せず(&lt;5.48)</t>
  </si>
  <si>
    <t>検出せず(&lt;4.34)</t>
  </si>
  <si>
    <t>検出せず(&lt;5.63)</t>
  </si>
  <si>
    <t>検出せず(&lt;4.81)</t>
  </si>
  <si>
    <t>検出せず(&lt;4.75)</t>
  </si>
  <si>
    <t>検出せず(&lt;9.6)</t>
  </si>
  <si>
    <t>検出せず(&lt;4.98)</t>
  </si>
  <si>
    <t>検出せず(&lt;4.80)</t>
  </si>
  <si>
    <t>検出せず(&lt;5.22)</t>
  </si>
  <si>
    <t>検出せず(&lt;5.45)</t>
  </si>
  <si>
    <t>アカハタ</t>
  </si>
  <si>
    <t>カサゴ</t>
  </si>
  <si>
    <t>アカメバル</t>
  </si>
  <si>
    <t>検出せず(&lt;5.45)</t>
    <phoneticPr fontId="1"/>
  </si>
  <si>
    <t>検出せず(&lt;3.81)</t>
  </si>
  <si>
    <t>検出せず(&lt;7.6)</t>
  </si>
  <si>
    <t>検出せず(&lt;4.00)</t>
  </si>
  <si>
    <t>検出せず(&lt;4.85)</t>
  </si>
  <si>
    <t>検出せず(&lt;4.69)</t>
  </si>
  <si>
    <t>検出せず(&lt;5.79)</t>
  </si>
  <si>
    <t>検出せず(&lt;5.30)</t>
  </si>
  <si>
    <t>検出せず(&lt;3.21)</t>
  </si>
  <si>
    <t>検出せず(&lt;4.31)</t>
  </si>
  <si>
    <t>検出せず(&lt;4.77)</t>
  </si>
  <si>
    <t>検出せず(&lt;3.89)</t>
  </si>
  <si>
    <t>検出せず(&lt;9.3)</t>
  </si>
  <si>
    <t>検出せず(&lt;5.28)</t>
  </si>
  <si>
    <t>検出せず(&lt;4.58)</t>
  </si>
  <si>
    <t>テングサ</t>
  </si>
  <si>
    <t>8月22日、23日</t>
    <rPh sb="1" eb="2">
      <t>ガツ</t>
    </rPh>
    <rPh sb="4" eb="5">
      <t>ニチ</t>
    </rPh>
    <rPh sb="8" eb="9">
      <t>ニチ</t>
    </rPh>
    <phoneticPr fontId="1"/>
  </si>
  <si>
    <t>8月23日、24日</t>
    <rPh sb="1" eb="2">
      <t>ガツ</t>
    </rPh>
    <rPh sb="4" eb="5">
      <t>ニチ</t>
    </rPh>
    <rPh sb="8" eb="9">
      <t>ニチ</t>
    </rPh>
    <phoneticPr fontId="1"/>
  </si>
  <si>
    <t>検出せず(&lt;4.58)</t>
    <phoneticPr fontId="1"/>
  </si>
  <si>
    <t>検出せず(&lt;4.79)</t>
  </si>
  <si>
    <t>検出せず(&lt;3.90)</t>
  </si>
  <si>
    <t>検出せず(&lt;4.88)</t>
  </si>
  <si>
    <t>検出せず(&lt;0.404)</t>
  </si>
  <si>
    <t>検出せず(&lt;0.344)</t>
  </si>
  <si>
    <t>検出せず(&lt;0.75)</t>
  </si>
  <si>
    <t>検出せず(&lt;5.68)</t>
  </si>
  <si>
    <t>検出せず(&lt;5.23)</t>
  </si>
  <si>
    <t>検出せず(&lt;5.46)</t>
  </si>
  <si>
    <t>検出せず(&lt;5.13)</t>
  </si>
  <si>
    <t>検出せず(&lt;5.66)</t>
  </si>
  <si>
    <t>検出せず(&lt;5.20)</t>
  </si>
  <si>
    <t>検出せず(&lt;5.10)</t>
  </si>
  <si>
    <t>検出せず(&lt;6.00)</t>
  </si>
  <si>
    <t>検出せず(&lt;5.61)</t>
  </si>
  <si>
    <t>検出せず(&lt;0.606)</t>
  </si>
  <si>
    <t>検出せず(&lt;0.604)</t>
  </si>
  <si>
    <t>検出せず(&lt;5.54)</t>
  </si>
  <si>
    <t>検出せず(&lt;9.9)</t>
  </si>
  <si>
    <t>検出せず(&lt;5.27)</t>
  </si>
  <si>
    <t>検出せず(&lt;6.16)</t>
  </si>
  <si>
    <t>検出せず(&lt;4.07)</t>
  </si>
  <si>
    <t>検出せず(&lt;4.53)</t>
  </si>
  <si>
    <t>検出せず(&lt;5.09)</t>
  </si>
  <si>
    <t>検出せず(&lt;4.22)</t>
  </si>
  <si>
    <t>検出せず(&lt;4.60)</t>
  </si>
  <si>
    <t>検出せず(&lt;2.66)</t>
  </si>
  <si>
    <t>検出せず(&lt;4.25)</t>
  </si>
  <si>
    <t>検出せず(&lt;3.37)</t>
  </si>
  <si>
    <t>検出せず(&lt;6.6)</t>
  </si>
  <si>
    <t>検出せず(&lt;4.09)</t>
    <phoneticPr fontId="1"/>
  </si>
  <si>
    <t>検出せず(&lt;4.96)</t>
    <phoneticPr fontId="1"/>
  </si>
  <si>
    <t>検出せず(&lt;3.80)</t>
    <phoneticPr fontId="1"/>
  </si>
  <si>
    <t>検出せず(&lt;5.00)</t>
    <phoneticPr fontId="1"/>
  </si>
  <si>
    <t>検出せず(&lt;3.01)</t>
    <phoneticPr fontId="1"/>
  </si>
  <si>
    <t>検出せず(&lt;3.52)</t>
    <phoneticPr fontId="1"/>
  </si>
  <si>
    <t>検出せず(&lt;3.84)</t>
    <phoneticPr fontId="1"/>
  </si>
  <si>
    <t>検出せず(&lt;4.06)</t>
    <phoneticPr fontId="1"/>
  </si>
  <si>
    <t>検出せず(&lt;2.87)</t>
    <phoneticPr fontId="1"/>
  </si>
  <si>
    <t>検出せず(&lt;8.5)</t>
    <phoneticPr fontId="1"/>
  </si>
  <si>
    <t>検出せず(&lt;7.6)</t>
    <phoneticPr fontId="1"/>
  </si>
  <si>
    <t>検出せず(&lt;9.1)</t>
    <phoneticPr fontId="1"/>
  </si>
  <si>
    <t>検出せず(&lt;5.9)</t>
    <phoneticPr fontId="1"/>
  </si>
  <si>
    <t>9月14日、15日</t>
    <rPh sb="1" eb="2">
      <t>ガツ</t>
    </rPh>
    <rPh sb="4" eb="5">
      <t>ニチ</t>
    </rPh>
    <rPh sb="8" eb="9">
      <t>ニチ</t>
    </rPh>
    <phoneticPr fontId="1"/>
  </si>
  <si>
    <t>9月15日、16日</t>
    <rPh sb="1" eb="2">
      <t>ガツ</t>
    </rPh>
    <rPh sb="4" eb="5">
      <t>ニチ</t>
    </rPh>
    <rPh sb="8" eb="9">
      <t>ニチ</t>
    </rPh>
    <phoneticPr fontId="1"/>
  </si>
  <si>
    <t>利根川(香取市)</t>
  </si>
  <si>
    <t>検出せず(&lt;2.73)</t>
  </si>
  <si>
    <t>検出せず(&lt;3.41)</t>
  </si>
  <si>
    <t>検出せず(&lt;6.1)</t>
  </si>
  <si>
    <t>検出せず(&lt;3.86)</t>
  </si>
  <si>
    <t>検出せず(&lt;2.98)</t>
  </si>
  <si>
    <t>検出せず(&lt;6.5)</t>
  </si>
  <si>
    <t>検出せず(&lt;2.69)</t>
  </si>
  <si>
    <t>検出せず(&lt;3.46)</t>
  </si>
  <si>
    <t>検出せず(&lt;4.95)</t>
  </si>
  <si>
    <t>検出せず(&lt;3.68)</t>
  </si>
  <si>
    <t>検出せず(&lt;4.73)</t>
  </si>
  <si>
    <t>検出せず(&lt;4.47)</t>
  </si>
  <si>
    <t>検出せず(&lt;4.26)</t>
  </si>
  <si>
    <t>検出せず(&lt;2.20)</t>
  </si>
  <si>
    <t>検出せず(&lt;5.34)</t>
  </si>
  <si>
    <t>検出せず(&lt;4.42)</t>
  </si>
  <si>
    <t>検出せず(&lt;0.592)</t>
    <phoneticPr fontId="1"/>
  </si>
  <si>
    <t>検出せず(&lt;0.553)</t>
    <phoneticPr fontId="1"/>
  </si>
  <si>
    <t>検出せず(&lt;4.11)</t>
  </si>
  <si>
    <t>検出せず(&lt;2.68)</t>
  </si>
  <si>
    <t>検出せず(&lt;3.55)</t>
  </si>
  <si>
    <t>検出せず(&lt;3.30)</t>
  </si>
  <si>
    <t>ワカサギ</t>
  </si>
  <si>
    <t>検出せず(&lt;0.552)</t>
    <phoneticPr fontId="1"/>
  </si>
  <si>
    <t>検出せず(&lt;0.508)</t>
    <phoneticPr fontId="1"/>
  </si>
  <si>
    <t>検出せず(&lt;4.40)</t>
    <phoneticPr fontId="1"/>
  </si>
  <si>
    <t>検出せず(&lt;4.33)</t>
    <phoneticPr fontId="1"/>
  </si>
  <si>
    <t>検出せず(&lt;8.7)</t>
    <phoneticPr fontId="1"/>
  </si>
  <si>
    <t>検出せず(&lt;5.7)</t>
    <phoneticPr fontId="1"/>
  </si>
  <si>
    <t>検出せず(&lt;3.03)</t>
    <phoneticPr fontId="1"/>
  </si>
  <si>
    <t>検出せず(&lt;2.71)</t>
    <phoneticPr fontId="1"/>
  </si>
  <si>
    <t>検出せず(&lt;3.57)</t>
    <phoneticPr fontId="1"/>
  </si>
  <si>
    <t>検出せず(&lt;3.89)</t>
    <phoneticPr fontId="1"/>
  </si>
  <si>
    <t>検出せず(&lt;3.16)</t>
    <phoneticPr fontId="1"/>
  </si>
  <si>
    <t>検出せず(&lt;4.11)</t>
    <phoneticPr fontId="1"/>
  </si>
  <si>
    <t>検出せず(&lt;4.27)</t>
    <phoneticPr fontId="1"/>
  </si>
  <si>
    <t>検出せず(&lt;4.14)</t>
    <phoneticPr fontId="1"/>
  </si>
  <si>
    <t>検出せず(&lt;7.7)</t>
    <phoneticPr fontId="1"/>
  </si>
  <si>
    <t>検出せず(&lt;3.78)</t>
    <phoneticPr fontId="1"/>
  </si>
  <si>
    <t>検出せず(&lt;3.43)</t>
    <phoneticPr fontId="1"/>
  </si>
  <si>
    <t>検出せず(&lt;6.6)</t>
    <phoneticPr fontId="1"/>
  </si>
  <si>
    <t>検出せず(&lt;3.58)</t>
    <phoneticPr fontId="1"/>
  </si>
  <si>
    <t>高滝湖（市原市）</t>
    <rPh sb="0" eb="3">
      <t>タカタキコ</t>
    </rPh>
    <rPh sb="4" eb="7">
      <t>イチハラシ</t>
    </rPh>
    <phoneticPr fontId="1"/>
  </si>
  <si>
    <t>シリヤケイカ</t>
  </si>
  <si>
    <t>ヒラツメガニ</t>
  </si>
  <si>
    <t>10月17日、18日</t>
    <rPh sb="2" eb="3">
      <t>ガツ</t>
    </rPh>
    <rPh sb="5" eb="6">
      <t>ニチ</t>
    </rPh>
    <rPh sb="9" eb="10">
      <t>ニチ</t>
    </rPh>
    <phoneticPr fontId="1"/>
  </si>
  <si>
    <t>10月18日、19日</t>
    <rPh sb="2" eb="3">
      <t>ガツ</t>
    </rPh>
    <rPh sb="5" eb="6">
      <t>ニチ</t>
    </rPh>
    <rPh sb="9" eb="10">
      <t>ニチ</t>
    </rPh>
    <phoneticPr fontId="1"/>
  </si>
  <si>
    <t>利根川(東庄町)</t>
    <rPh sb="4" eb="7">
      <t>トウノショウマチ</t>
    </rPh>
    <phoneticPr fontId="2"/>
  </si>
  <si>
    <t>大原漁港</t>
    <rPh sb="0" eb="4">
      <t>オオハラギョコウ</t>
    </rPh>
    <phoneticPr fontId="2"/>
  </si>
  <si>
    <t>検出せず(&lt;4.71)</t>
  </si>
  <si>
    <t>検出せず(&lt;6.38)</t>
  </si>
  <si>
    <t>検出せず(&lt;5.35)</t>
  </si>
  <si>
    <t>検出せず(&lt;5.78)</t>
  </si>
  <si>
    <t>検出せず(&lt;6.21)</t>
  </si>
  <si>
    <t>検出せず(&lt;5.12)</t>
  </si>
  <si>
    <t>検出せず(&lt;0.268)</t>
  </si>
  <si>
    <t>検出せず(&lt;0.265)</t>
  </si>
  <si>
    <t>検出せず(&lt;0.53)</t>
  </si>
  <si>
    <t>検出せず(&lt;0.318)</t>
  </si>
  <si>
    <t>検出せず(&lt;0.255)</t>
  </si>
  <si>
    <t>検出せず(&lt;0.304)</t>
  </si>
  <si>
    <t>検出せず(&lt;2.92)</t>
  </si>
  <si>
    <t>検出せず(&lt;3.87)</t>
  </si>
  <si>
    <t>検出せず(&lt;3.60)</t>
  </si>
  <si>
    <t>検出せず(&lt;3.85)</t>
  </si>
  <si>
    <t>検出せず(&lt;4.38)</t>
  </si>
  <si>
    <t>検出せず(&lt;3.71)</t>
  </si>
  <si>
    <t>検出せず(&lt;5.93)</t>
  </si>
  <si>
    <t>検出せず(&lt;0.425)</t>
  </si>
  <si>
    <t>検出せず(&lt;3.01)</t>
  </si>
  <si>
    <t>検出せず(&lt;4.35)</t>
  </si>
  <si>
    <t>検出せず(&lt;3.95)</t>
  </si>
  <si>
    <t>検出せず(&lt;4.23)</t>
  </si>
  <si>
    <t>検出せず(&lt;4.78)</t>
  </si>
  <si>
    <t>検出せず(&lt;3.51)</t>
  </si>
  <si>
    <t>検出せず(&lt;6.8)</t>
  </si>
  <si>
    <t>検出せず(&lt;0.709)</t>
  </si>
  <si>
    <t>検出せず(&lt;1.3)</t>
  </si>
  <si>
    <t>県産水産物の出荷制限等の対象品目はありません。</t>
    <rPh sb="0" eb="1">
      <t>ケン</t>
    </rPh>
    <rPh sb="1" eb="2">
      <t>サン</t>
    </rPh>
    <rPh sb="2" eb="5">
      <t>スイサンブツ</t>
    </rPh>
    <rPh sb="6" eb="8">
      <t>シュッカ</t>
    </rPh>
    <rPh sb="8" eb="10">
      <t>セイゲン</t>
    </rPh>
    <rPh sb="10" eb="11">
      <t>トウ</t>
    </rPh>
    <rPh sb="12" eb="14">
      <t>タイショウ</t>
    </rPh>
    <rPh sb="14" eb="16">
      <t>ヒンモク</t>
    </rPh>
    <phoneticPr fontId="1"/>
  </si>
  <si>
    <t>アカカマス</t>
  </si>
  <si>
    <t>カツオ</t>
  </si>
  <si>
    <t>－</t>
  </si>
  <si>
    <t>検出せず(&lt;0.606)</t>
    <phoneticPr fontId="1"/>
  </si>
  <si>
    <t>検出せず(&lt;4.55)</t>
  </si>
  <si>
    <t>検出せず(&lt;0.493)</t>
  </si>
  <si>
    <t>検出せず(&lt;0.648)</t>
  </si>
  <si>
    <t>検出せず(&lt;1.1)</t>
  </si>
  <si>
    <t>検出せず(&lt;6.69)</t>
  </si>
  <si>
    <t>検出せず(&lt;6.92)</t>
  </si>
  <si>
    <t>検出せず(&lt;5.87)</t>
  </si>
  <si>
    <t>検出せず(&lt;5.44)</t>
  </si>
  <si>
    <t>検出せず(&lt;0.573)</t>
  </si>
  <si>
    <t>検出せず(&lt;0.591)</t>
  </si>
  <si>
    <t>検出せず(&lt;0.654)</t>
  </si>
  <si>
    <t>11月8日、9日</t>
    <rPh sb="2" eb="3">
      <t>ガツ</t>
    </rPh>
    <rPh sb="4" eb="5">
      <t>ニチ</t>
    </rPh>
    <rPh sb="7" eb="8">
      <t>ニチ</t>
    </rPh>
    <phoneticPr fontId="1"/>
  </si>
  <si>
    <t>11月7日、8日</t>
    <rPh sb="2" eb="3">
      <t>ガツ</t>
    </rPh>
    <rPh sb="4" eb="5">
      <t>ニチ</t>
    </rPh>
    <rPh sb="7" eb="8">
      <t>ニチ</t>
    </rPh>
    <phoneticPr fontId="1"/>
  </si>
  <si>
    <t>検出せず(&lt;0.526)</t>
    <phoneticPr fontId="1"/>
  </si>
  <si>
    <t>検出せず(&lt;3.66)</t>
  </si>
  <si>
    <t>検出せず(&lt;3.50)</t>
  </si>
  <si>
    <t>検出せず(&lt;3.40)</t>
  </si>
  <si>
    <t>検出せず(&lt;4.66)</t>
  </si>
  <si>
    <t>検出せず(&lt;6.7)</t>
  </si>
  <si>
    <t>検出せず(&lt;3.08)</t>
  </si>
  <si>
    <t>検出せず(&lt;3.61)</t>
  </si>
  <si>
    <t>検出せず(&lt;7.3)</t>
  </si>
  <si>
    <t>検出せず(&lt;3.52)</t>
  </si>
  <si>
    <t>検出せず(&lt;3.48)</t>
  </si>
  <si>
    <t>検出せず(&lt;6.4)</t>
  </si>
  <si>
    <t>検出せず(&lt;4.03)</t>
  </si>
  <si>
    <t>検出せず(&lt;4.63)</t>
  </si>
  <si>
    <t>検出せず(&lt;5.16)</t>
  </si>
  <si>
    <t>検出せず(&lt;3.57)</t>
  </si>
  <si>
    <t>検出せず(&lt;3.14)</t>
  </si>
  <si>
    <t>検出せず(&lt;2.72)</t>
  </si>
  <si>
    <t>検出せず(&lt;3.99)</t>
  </si>
  <si>
    <t>検出せず(&lt;2.83)</t>
  </si>
  <si>
    <t>検出せず(&lt;3.03)</t>
  </si>
  <si>
    <t>検出せず(&lt;5.80)</t>
  </si>
  <si>
    <t>検出せず(&lt;3.10)</t>
  </si>
  <si>
    <t>検出せず(&lt;6.60)</t>
  </si>
  <si>
    <t>検出せず(&lt;4.92)</t>
  </si>
  <si>
    <t>検出せず(&lt;6.61)</t>
  </si>
  <si>
    <t>検出せず(&lt;6.49)</t>
  </si>
  <si>
    <t>検出せず(&lt;5.97)</t>
  </si>
  <si>
    <t>検出せず(&lt;4.64)</t>
  </si>
  <si>
    <t>検出せず(&lt;0.588)</t>
  </si>
  <si>
    <t>検出せず(&lt;1.0)</t>
  </si>
  <si>
    <t>基準値以下</t>
    <phoneticPr fontId="1"/>
  </si>
  <si>
    <t>検出せず(&lt;0.448)</t>
    <phoneticPr fontId="1"/>
  </si>
  <si>
    <t>検出せず(&lt;2.77)</t>
  </si>
  <si>
    <t>検出せず(&lt;2.35)</t>
  </si>
  <si>
    <t>検出せず(&lt;2.45)</t>
  </si>
  <si>
    <t>検出せず(&lt;2.89)</t>
  </si>
  <si>
    <t>検出せず(&lt;3.20)</t>
  </si>
  <si>
    <t>検出せず(&lt;0.353)</t>
  </si>
  <si>
    <t>検出せず(&lt;5.2)</t>
  </si>
  <si>
    <t>ハバノリ</t>
  </si>
  <si>
    <t>検出せず(&lt;2.89)</t>
    <phoneticPr fontId="1"/>
  </si>
  <si>
    <t>検出せず(&lt;4.56)</t>
  </si>
  <si>
    <t>検出せず(&lt;5.06)</t>
  </si>
  <si>
    <t>検出せず(&lt;0.380)</t>
  </si>
  <si>
    <t>検出せず(&lt;0.427)</t>
  </si>
  <si>
    <t>検出せず(&lt;0.81)</t>
  </si>
  <si>
    <t>検出せず(&lt;4.46)</t>
  </si>
  <si>
    <t>検出せず(&lt;3.29)</t>
  </si>
  <si>
    <t>検出せず(&lt;3.82)</t>
  </si>
  <si>
    <t>検出せず(&lt;5.42)</t>
  </si>
  <si>
    <t>検出せず(&lt;3.70)</t>
  </si>
  <si>
    <t>検出せず(&lt;3.65)</t>
  </si>
  <si>
    <t>検出せず(&lt;4.09)</t>
  </si>
  <si>
    <t>検出せず(&lt;3.49)</t>
  </si>
  <si>
    <t>検出せず(&lt;3.28)</t>
  </si>
  <si>
    <t>検出せず(&lt;3.13)</t>
  </si>
  <si>
    <t>検出せず(&lt;0.261)</t>
  </si>
  <si>
    <t>検出せず(&lt;3.04)</t>
  </si>
  <si>
    <t>検出せず(&lt;6.53)</t>
  </si>
  <si>
    <t>検出せず(&lt;5.15)</t>
  </si>
  <si>
    <t>検出せず(&lt;6.91)</t>
  </si>
  <si>
    <t>検出せず(&lt;5.94)</t>
  </si>
  <si>
    <t>検出せず(&lt;0.507)</t>
  </si>
  <si>
    <t>検出せず(&lt;0.502)</t>
  </si>
  <si>
    <t>12月5日、6日</t>
    <rPh sb="2" eb="3">
      <t>ガツ</t>
    </rPh>
    <rPh sb="4" eb="5">
      <t>ニチ</t>
    </rPh>
    <rPh sb="7" eb="8">
      <t>ニチ</t>
    </rPh>
    <phoneticPr fontId="1"/>
  </si>
  <si>
    <t>与田浦</t>
    <rPh sb="0" eb="3">
      <t>ヨダウラ</t>
    </rPh>
    <phoneticPr fontId="2"/>
  </si>
  <si>
    <t>富津漁港</t>
    <rPh sb="0" eb="2">
      <t>フッツ</t>
    </rPh>
    <rPh sb="2" eb="4">
      <t>ギョコウ</t>
    </rPh>
    <phoneticPr fontId="2"/>
  </si>
  <si>
    <t>天津漁港</t>
    <rPh sb="0" eb="2">
      <t>アマツ</t>
    </rPh>
    <rPh sb="2" eb="4">
      <t>ギョコウ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</si>
</sst>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m&quot;月&quot;d&quot;日&quot;;@"/>
    <numFmt numFmtId="178" formatCode="0.0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3"/>
      <name val="ＭＳ Ｐゴシック"/>
      <family val="3"/>
      <charset val="128"/>
    </font>
    <font>
      <b/>
      <sz val="15"/>
      <color indexed="63"/>
      <name val="ＭＳ Ｐゴシック"/>
      <family val="3"/>
      <charset val="128"/>
    </font>
    <font>
      <b/>
      <sz val="13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5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5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177" fontId="9" fillId="0" borderId="32" xfId="0" applyNumberFormat="1" applyFont="1" applyBorder="1" applyAlignment="1">
      <alignment horizontal="right" vertical="center" shrinkToFit="1"/>
    </xf>
    <xf numFmtId="177" fontId="9" fillId="0" borderId="31" xfId="0" applyNumberFormat="1" applyFont="1" applyBorder="1" applyAlignment="1">
      <alignment horizontal="righ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4" xfId="0" applyFont="1" applyBorder="1">
      <alignment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 shrinkToFit="1"/>
    </xf>
    <xf numFmtId="2" fontId="9" fillId="0" borderId="32" xfId="0" applyNumberFormat="1" applyFont="1" applyBorder="1" applyAlignment="1">
      <alignment horizontal="center" vertical="center" wrapText="1" shrinkToFit="1"/>
    </xf>
    <xf numFmtId="178" fontId="9" fillId="0" borderId="32" xfId="0" applyNumberFormat="1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center" vertical="center"/>
    </xf>
    <xf numFmtId="177" fontId="9" fillId="0" borderId="35" xfId="0" applyNumberFormat="1" applyFont="1" applyBorder="1" applyAlignment="1">
      <alignment horizontal="right" vertical="center" wrapText="1"/>
    </xf>
    <xf numFmtId="0" fontId="9" fillId="0" borderId="35" xfId="0" applyFont="1" applyBorder="1" applyAlignment="1">
      <alignment horizontal="center" vertical="center" wrapText="1" shrinkToFit="1"/>
    </xf>
    <xf numFmtId="2" fontId="9" fillId="0" borderId="35" xfId="0" applyNumberFormat="1" applyFont="1" applyBorder="1" applyAlignment="1">
      <alignment horizontal="center" vertical="center" wrapText="1" shrinkToFit="1"/>
    </xf>
    <xf numFmtId="178" fontId="9" fillId="0" borderId="35" xfId="0" applyNumberFormat="1" applyFont="1" applyBorder="1" applyAlignment="1">
      <alignment horizontal="center" vertical="center" wrapText="1" shrinkToFit="1"/>
    </xf>
    <xf numFmtId="0" fontId="9" fillId="0" borderId="37" xfId="0" applyFont="1" applyBorder="1" applyAlignment="1">
      <alignment horizontal="left" vertical="center" wrapText="1"/>
    </xf>
    <xf numFmtId="0" fontId="9" fillId="0" borderId="36" xfId="0" applyFont="1" applyBorder="1">
      <alignment vertical="center"/>
    </xf>
    <xf numFmtId="0" fontId="0" fillId="0" borderId="3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 shrinkToFit="1"/>
    </xf>
    <xf numFmtId="0" fontId="0" fillId="0" borderId="6" xfId="0" applyBorder="1" applyAlignment="1">
      <alignment horizontal="distributed" vertical="center" indent="5"/>
    </xf>
    <xf numFmtId="0" fontId="0" fillId="0" borderId="7" xfId="0" applyBorder="1" applyAlignment="1">
      <alignment horizontal="distributed" vertical="center" indent="5"/>
    </xf>
    <xf numFmtId="0" fontId="0" fillId="0" borderId="17" xfId="0" applyBorder="1" applyAlignment="1">
      <alignment horizontal="distributed" vertical="center" indent="5"/>
    </xf>
    <xf numFmtId="0" fontId="0" fillId="0" borderId="18" xfId="0" applyBorder="1" applyAlignment="1">
      <alignment horizontal="distributed" vertical="center" indent="5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3" xfId="1" applyFill="1" applyBorder="1" applyAlignment="1" applyProtection="1">
      <alignment horizontal="left" vertical="center" wrapText="1"/>
    </xf>
    <xf numFmtId="0" fontId="5" fillId="0" borderId="4" xfId="1" applyFill="1" applyBorder="1" applyAlignment="1" applyProtection="1">
      <alignment horizontal="left" vertical="center" wrapText="1"/>
    </xf>
    <xf numFmtId="0" fontId="5" fillId="0" borderId="5" xfId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58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</cellXfs>
  <cellStyles count="752">
    <cellStyle name="20% - アクセント 1 10" xfId="3" xr:uid="{00000000-0005-0000-0000-000000000000}"/>
    <cellStyle name="20% - アクセント 1 11" xfId="4" xr:uid="{00000000-0005-0000-0000-000001000000}"/>
    <cellStyle name="20% - アクセント 1 2" xfId="5" xr:uid="{00000000-0005-0000-0000-000002000000}"/>
    <cellStyle name="20% - アクセント 1 2 2" xfId="6" xr:uid="{00000000-0005-0000-0000-000003000000}"/>
    <cellStyle name="20% - アクセント 1 2_更新シート" xfId="7" xr:uid="{00000000-0005-0000-0000-000004000000}"/>
    <cellStyle name="20% - アクセント 1 3" xfId="8" xr:uid="{00000000-0005-0000-0000-000005000000}"/>
    <cellStyle name="20% - アクセント 1 3 2" xfId="9" xr:uid="{00000000-0005-0000-0000-000006000000}"/>
    <cellStyle name="20% - アクセント 1 3_更新シート" xfId="10" xr:uid="{00000000-0005-0000-0000-000007000000}"/>
    <cellStyle name="20% - アクセント 1 4" xfId="11" xr:uid="{00000000-0005-0000-0000-000008000000}"/>
    <cellStyle name="20% - アクセント 1 4 2" xfId="12" xr:uid="{00000000-0005-0000-0000-000009000000}"/>
    <cellStyle name="20% - アクセント 1 4_更新シート" xfId="13" xr:uid="{00000000-0005-0000-0000-00000A000000}"/>
    <cellStyle name="20% - アクセント 1 5" xfId="14" xr:uid="{00000000-0005-0000-0000-00000B000000}"/>
    <cellStyle name="20% - アクセント 1 5 2" xfId="15" xr:uid="{00000000-0005-0000-0000-00000C000000}"/>
    <cellStyle name="20% - アクセント 1 5_更新シート" xfId="16" xr:uid="{00000000-0005-0000-0000-00000D000000}"/>
    <cellStyle name="20% - アクセント 1 6" xfId="17" xr:uid="{00000000-0005-0000-0000-00000E000000}"/>
    <cellStyle name="20% - アクセント 1 7" xfId="18" xr:uid="{00000000-0005-0000-0000-00000F000000}"/>
    <cellStyle name="20% - アクセント 1 8" xfId="19" xr:uid="{00000000-0005-0000-0000-000010000000}"/>
    <cellStyle name="20% - アクセント 1 9" xfId="20" xr:uid="{00000000-0005-0000-0000-000011000000}"/>
    <cellStyle name="20% - アクセント 2 10" xfId="21" xr:uid="{00000000-0005-0000-0000-000012000000}"/>
    <cellStyle name="20% - アクセント 2 11" xfId="22" xr:uid="{00000000-0005-0000-0000-000013000000}"/>
    <cellStyle name="20% - アクセント 2 2" xfId="23" xr:uid="{00000000-0005-0000-0000-000014000000}"/>
    <cellStyle name="20% - アクセント 2 2 2" xfId="24" xr:uid="{00000000-0005-0000-0000-000015000000}"/>
    <cellStyle name="20% - アクセント 2 2_更新シート" xfId="25" xr:uid="{00000000-0005-0000-0000-000016000000}"/>
    <cellStyle name="20% - アクセント 2 3" xfId="26" xr:uid="{00000000-0005-0000-0000-000017000000}"/>
    <cellStyle name="20% - アクセント 2 3 2" xfId="27" xr:uid="{00000000-0005-0000-0000-000018000000}"/>
    <cellStyle name="20% - アクセント 2 3_更新シート" xfId="28" xr:uid="{00000000-0005-0000-0000-000019000000}"/>
    <cellStyle name="20% - アクセント 2 4" xfId="29" xr:uid="{00000000-0005-0000-0000-00001A000000}"/>
    <cellStyle name="20% - アクセント 2 4 2" xfId="30" xr:uid="{00000000-0005-0000-0000-00001B000000}"/>
    <cellStyle name="20% - アクセント 2 4_更新シート" xfId="31" xr:uid="{00000000-0005-0000-0000-00001C000000}"/>
    <cellStyle name="20% - アクセント 2 5" xfId="32" xr:uid="{00000000-0005-0000-0000-00001D000000}"/>
    <cellStyle name="20% - アクセント 2 5 2" xfId="33" xr:uid="{00000000-0005-0000-0000-00001E000000}"/>
    <cellStyle name="20% - アクセント 2 5_更新シート" xfId="34" xr:uid="{00000000-0005-0000-0000-00001F000000}"/>
    <cellStyle name="20% - アクセント 2 6" xfId="35" xr:uid="{00000000-0005-0000-0000-000020000000}"/>
    <cellStyle name="20% - アクセント 2 7" xfId="36" xr:uid="{00000000-0005-0000-0000-000021000000}"/>
    <cellStyle name="20% - アクセント 2 8" xfId="37" xr:uid="{00000000-0005-0000-0000-000022000000}"/>
    <cellStyle name="20% - アクセント 2 9" xfId="38" xr:uid="{00000000-0005-0000-0000-000023000000}"/>
    <cellStyle name="20% - アクセント 3 10" xfId="39" xr:uid="{00000000-0005-0000-0000-000024000000}"/>
    <cellStyle name="20% - アクセント 3 11" xfId="40" xr:uid="{00000000-0005-0000-0000-000025000000}"/>
    <cellStyle name="20% - アクセント 3 2" xfId="41" xr:uid="{00000000-0005-0000-0000-000026000000}"/>
    <cellStyle name="20% - アクセント 3 2 2" xfId="42" xr:uid="{00000000-0005-0000-0000-000027000000}"/>
    <cellStyle name="20% - アクセント 3 2_更新シート" xfId="43" xr:uid="{00000000-0005-0000-0000-000028000000}"/>
    <cellStyle name="20% - アクセント 3 3" xfId="44" xr:uid="{00000000-0005-0000-0000-000029000000}"/>
    <cellStyle name="20% - アクセント 3 3 2" xfId="45" xr:uid="{00000000-0005-0000-0000-00002A000000}"/>
    <cellStyle name="20% - アクセント 3 3_更新シート" xfId="46" xr:uid="{00000000-0005-0000-0000-00002B000000}"/>
    <cellStyle name="20% - アクセント 3 4" xfId="47" xr:uid="{00000000-0005-0000-0000-00002C000000}"/>
    <cellStyle name="20% - アクセント 3 4 2" xfId="48" xr:uid="{00000000-0005-0000-0000-00002D000000}"/>
    <cellStyle name="20% - アクセント 3 4_更新シート" xfId="49" xr:uid="{00000000-0005-0000-0000-00002E000000}"/>
    <cellStyle name="20% - アクセント 3 5" xfId="50" xr:uid="{00000000-0005-0000-0000-00002F000000}"/>
    <cellStyle name="20% - アクセント 3 5 2" xfId="51" xr:uid="{00000000-0005-0000-0000-000030000000}"/>
    <cellStyle name="20% - アクセント 3 5_更新シート" xfId="52" xr:uid="{00000000-0005-0000-0000-000031000000}"/>
    <cellStyle name="20% - アクセント 3 6" xfId="53" xr:uid="{00000000-0005-0000-0000-000032000000}"/>
    <cellStyle name="20% - アクセント 3 7" xfId="54" xr:uid="{00000000-0005-0000-0000-000033000000}"/>
    <cellStyle name="20% - アクセント 3 8" xfId="55" xr:uid="{00000000-0005-0000-0000-000034000000}"/>
    <cellStyle name="20% - アクセント 3 9" xfId="56" xr:uid="{00000000-0005-0000-0000-000035000000}"/>
    <cellStyle name="20% - アクセント 4 10" xfId="57" xr:uid="{00000000-0005-0000-0000-000036000000}"/>
    <cellStyle name="20% - アクセント 4 11" xfId="58" xr:uid="{00000000-0005-0000-0000-000037000000}"/>
    <cellStyle name="20% - アクセント 4 2" xfId="59" xr:uid="{00000000-0005-0000-0000-000038000000}"/>
    <cellStyle name="20% - アクセント 4 2 2" xfId="60" xr:uid="{00000000-0005-0000-0000-000039000000}"/>
    <cellStyle name="20% - アクセント 4 2_更新シート" xfId="61" xr:uid="{00000000-0005-0000-0000-00003A000000}"/>
    <cellStyle name="20% - アクセント 4 3" xfId="62" xr:uid="{00000000-0005-0000-0000-00003B000000}"/>
    <cellStyle name="20% - アクセント 4 3 2" xfId="63" xr:uid="{00000000-0005-0000-0000-00003C000000}"/>
    <cellStyle name="20% - アクセント 4 3_更新シート" xfId="64" xr:uid="{00000000-0005-0000-0000-00003D000000}"/>
    <cellStyle name="20% - アクセント 4 4" xfId="65" xr:uid="{00000000-0005-0000-0000-00003E000000}"/>
    <cellStyle name="20% - アクセント 4 4 2" xfId="66" xr:uid="{00000000-0005-0000-0000-00003F000000}"/>
    <cellStyle name="20% - アクセント 4 4_更新シート" xfId="67" xr:uid="{00000000-0005-0000-0000-000040000000}"/>
    <cellStyle name="20% - アクセント 4 5" xfId="68" xr:uid="{00000000-0005-0000-0000-000041000000}"/>
    <cellStyle name="20% - アクセント 4 5 2" xfId="69" xr:uid="{00000000-0005-0000-0000-000042000000}"/>
    <cellStyle name="20% - アクセント 4 5_更新シート" xfId="70" xr:uid="{00000000-0005-0000-0000-000043000000}"/>
    <cellStyle name="20% - アクセント 4 6" xfId="71" xr:uid="{00000000-0005-0000-0000-000044000000}"/>
    <cellStyle name="20% - アクセント 4 7" xfId="72" xr:uid="{00000000-0005-0000-0000-000045000000}"/>
    <cellStyle name="20% - アクセント 4 8" xfId="73" xr:uid="{00000000-0005-0000-0000-000046000000}"/>
    <cellStyle name="20% - アクセント 4 9" xfId="74" xr:uid="{00000000-0005-0000-0000-000047000000}"/>
    <cellStyle name="20% - アクセント 5 10" xfId="75" xr:uid="{00000000-0005-0000-0000-000048000000}"/>
    <cellStyle name="20% - アクセント 5 11" xfId="76" xr:uid="{00000000-0005-0000-0000-000049000000}"/>
    <cellStyle name="20% - アクセント 5 2" xfId="77" xr:uid="{00000000-0005-0000-0000-00004A000000}"/>
    <cellStyle name="20% - アクセント 5 2 2" xfId="78" xr:uid="{00000000-0005-0000-0000-00004B000000}"/>
    <cellStyle name="20% - アクセント 5 2_更新シート" xfId="79" xr:uid="{00000000-0005-0000-0000-00004C000000}"/>
    <cellStyle name="20% - アクセント 5 3" xfId="80" xr:uid="{00000000-0005-0000-0000-00004D000000}"/>
    <cellStyle name="20% - アクセント 5 3 2" xfId="81" xr:uid="{00000000-0005-0000-0000-00004E000000}"/>
    <cellStyle name="20% - アクセント 5 3_更新シート" xfId="82" xr:uid="{00000000-0005-0000-0000-00004F000000}"/>
    <cellStyle name="20% - アクセント 5 4" xfId="83" xr:uid="{00000000-0005-0000-0000-000050000000}"/>
    <cellStyle name="20% - アクセント 5 4 2" xfId="84" xr:uid="{00000000-0005-0000-0000-000051000000}"/>
    <cellStyle name="20% - アクセント 5 4_更新シート" xfId="85" xr:uid="{00000000-0005-0000-0000-000052000000}"/>
    <cellStyle name="20% - アクセント 5 5" xfId="86" xr:uid="{00000000-0005-0000-0000-000053000000}"/>
    <cellStyle name="20% - アクセント 5 5 2" xfId="87" xr:uid="{00000000-0005-0000-0000-000054000000}"/>
    <cellStyle name="20% - アクセント 5 5_更新シート" xfId="88" xr:uid="{00000000-0005-0000-0000-000055000000}"/>
    <cellStyle name="20% - アクセント 5 6" xfId="89" xr:uid="{00000000-0005-0000-0000-000056000000}"/>
    <cellStyle name="20% - アクセント 5 7" xfId="90" xr:uid="{00000000-0005-0000-0000-000057000000}"/>
    <cellStyle name="20% - アクセント 5 8" xfId="91" xr:uid="{00000000-0005-0000-0000-000058000000}"/>
    <cellStyle name="20% - アクセント 5 9" xfId="92" xr:uid="{00000000-0005-0000-0000-000059000000}"/>
    <cellStyle name="20% - アクセント 6 10" xfId="93" xr:uid="{00000000-0005-0000-0000-00005A000000}"/>
    <cellStyle name="20% - アクセント 6 11" xfId="94" xr:uid="{00000000-0005-0000-0000-00005B000000}"/>
    <cellStyle name="20% - アクセント 6 2" xfId="95" xr:uid="{00000000-0005-0000-0000-00005C000000}"/>
    <cellStyle name="20% - アクセント 6 2 2" xfId="96" xr:uid="{00000000-0005-0000-0000-00005D000000}"/>
    <cellStyle name="20% - アクセント 6 2_更新シート" xfId="97" xr:uid="{00000000-0005-0000-0000-00005E000000}"/>
    <cellStyle name="20% - アクセント 6 3" xfId="98" xr:uid="{00000000-0005-0000-0000-00005F000000}"/>
    <cellStyle name="20% - アクセント 6 3 2" xfId="99" xr:uid="{00000000-0005-0000-0000-000060000000}"/>
    <cellStyle name="20% - アクセント 6 3_更新シート" xfId="100" xr:uid="{00000000-0005-0000-0000-000061000000}"/>
    <cellStyle name="20% - アクセント 6 4" xfId="101" xr:uid="{00000000-0005-0000-0000-000062000000}"/>
    <cellStyle name="20% - アクセント 6 4 2" xfId="102" xr:uid="{00000000-0005-0000-0000-000063000000}"/>
    <cellStyle name="20% - アクセント 6 4_更新シート" xfId="103" xr:uid="{00000000-0005-0000-0000-000064000000}"/>
    <cellStyle name="20% - アクセント 6 5" xfId="104" xr:uid="{00000000-0005-0000-0000-000065000000}"/>
    <cellStyle name="20% - アクセント 6 5 2" xfId="105" xr:uid="{00000000-0005-0000-0000-000066000000}"/>
    <cellStyle name="20% - アクセント 6 5_更新シート" xfId="106" xr:uid="{00000000-0005-0000-0000-000067000000}"/>
    <cellStyle name="20% - アクセント 6 6" xfId="107" xr:uid="{00000000-0005-0000-0000-000068000000}"/>
    <cellStyle name="20% - アクセント 6 7" xfId="108" xr:uid="{00000000-0005-0000-0000-000069000000}"/>
    <cellStyle name="20% - アクセント 6 8" xfId="109" xr:uid="{00000000-0005-0000-0000-00006A000000}"/>
    <cellStyle name="20% - アクセント 6 9" xfId="110" xr:uid="{00000000-0005-0000-0000-00006B000000}"/>
    <cellStyle name="40% - アクセント 1 10" xfId="111" xr:uid="{00000000-0005-0000-0000-00006C000000}"/>
    <cellStyle name="40% - アクセント 1 11" xfId="112" xr:uid="{00000000-0005-0000-0000-00006D000000}"/>
    <cellStyle name="40% - アクセント 1 2" xfId="113" xr:uid="{00000000-0005-0000-0000-00006E000000}"/>
    <cellStyle name="40% - アクセント 1 2 2" xfId="114" xr:uid="{00000000-0005-0000-0000-00006F000000}"/>
    <cellStyle name="40% - アクセント 1 2_更新シート" xfId="115" xr:uid="{00000000-0005-0000-0000-000070000000}"/>
    <cellStyle name="40% - アクセント 1 3" xfId="116" xr:uid="{00000000-0005-0000-0000-000071000000}"/>
    <cellStyle name="40% - アクセント 1 3 2" xfId="117" xr:uid="{00000000-0005-0000-0000-000072000000}"/>
    <cellStyle name="40% - アクセント 1 3_更新シート" xfId="118" xr:uid="{00000000-0005-0000-0000-000073000000}"/>
    <cellStyle name="40% - アクセント 1 4" xfId="119" xr:uid="{00000000-0005-0000-0000-000074000000}"/>
    <cellStyle name="40% - アクセント 1 4 2" xfId="120" xr:uid="{00000000-0005-0000-0000-000075000000}"/>
    <cellStyle name="40% - アクセント 1 4_更新シート" xfId="121" xr:uid="{00000000-0005-0000-0000-000076000000}"/>
    <cellStyle name="40% - アクセント 1 5" xfId="122" xr:uid="{00000000-0005-0000-0000-000077000000}"/>
    <cellStyle name="40% - アクセント 1 5 2" xfId="123" xr:uid="{00000000-0005-0000-0000-000078000000}"/>
    <cellStyle name="40% - アクセント 1 5_更新シート" xfId="124" xr:uid="{00000000-0005-0000-0000-000079000000}"/>
    <cellStyle name="40% - アクセント 1 6" xfId="125" xr:uid="{00000000-0005-0000-0000-00007A000000}"/>
    <cellStyle name="40% - アクセント 1 7" xfId="126" xr:uid="{00000000-0005-0000-0000-00007B000000}"/>
    <cellStyle name="40% - アクセント 1 8" xfId="127" xr:uid="{00000000-0005-0000-0000-00007C000000}"/>
    <cellStyle name="40% - アクセント 1 9" xfId="128" xr:uid="{00000000-0005-0000-0000-00007D000000}"/>
    <cellStyle name="40% - アクセント 2 10" xfId="129" xr:uid="{00000000-0005-0000-0000-00007E000000}"/>
    <cellStyle name="40% - アクセント 2 11" xfId="130" xr:uid="{00000000-0005-0000-0000-00007F000000}"/>
    <cellStyle name="40% - アクセント 2 2" xfId="131" xr:uid="{00000000-0005-0000-0000-000080000000}"/>
    <cellStyle name="40% - アクセント 2 2 2" xfId="132" xr:uid="{00000000-0005-0000-0000-000081000000}"/>
    <cellStyle name="40% - アクセント 2 2_更新シート" xfId="133" xr:uid="{00000000-0005-0000-0000-000082000000}"/>
    <cellStyle name="40% - アクセント 2 3" xfId="134" xr:uid="{00000000-0005-0000-0000-000083000000}"/>
    <cellStyle name="40% - アクセント 2 3 2" xfId="135" xr:uid="{00000000-0005-0000-0000-000084000000}"/>
    <cellStyle name="40% - アクセント 2 3_更新シート" xfId="136" xr:uid="{00000000-0005-0000-0000-000085000000}"/>
    <cellStyle name="40% - アクセント 2 4" xfId="137" xr:uid="{00000000-0005-0000-0000-000086000000}"/>
    <cellStyle name="40% - アクセント 2 4 2" xfId="138" xr:uid="{00000000-0005-0000-0000-000087000000}"/>
    <cellStyle name="40% - アクセント 2 4_更新シート" xfId="139" xr:uid="{00000000-0005-0000-0000-000088000000}"/>
    <cellStyle name="40% - アクセント 2 5" xfId="140" xr:uid="{00000000-0005-0000-0000-000089000000}"/>
    <cellStyle name="40% - アクセント 2 5 2" xfId="141" xr:uid="{00000000-0005-0000-0000-00008A000000}"/>
    <cellStyle name="40% - アクセント 2 5_更新シート" xfId="142" xr:uid="{00000000-0005-0000-0000-00008B000000}"/>
    <cellStyle name="40% - アクセント 2 6" xfId="143" xr:uid="{00000000-0005-0000-0000-00008C000000}"/>
    <cellStyle name="40% - アクセント 2 7" xfId="144" xr:uid="{00000000-0005-0000-0000-00008D000000}"/>
    <cellStyle name="40% - アクセント 2 8" xfId="145" xr:uid="{00000000-0005-0000-0000-00008E000000}"/>
    <cellStyle name="40% - アクセント 2 9" xfId="146" xr:uid="{00000000-0005-0000-0000-00008F000000}"/>
    <cellStyle name="40% - アクセント 3 10" xfId="147" xr:uid="{00000000-0005-0000-0000-000090000000}"/>
    <cellStyle name="40% - アクセント 3 11" xfId="148" xr:uid="{00000000-0005-0000-0000-000091000000}"/>
    <cellStyle name="40% - アクセント 3 2" xfId="149" xr:uid="{00000000-0005-0000-0000-000092000000}"/>
    <cellStyle name="40% - アクセント 3 2 2" xfId="150" xr:uid="{00000000-0005-0000-0000-000093000000}"/>
    <cellStyle name="40% - アクセント 3 2_更新シート" xfId="151" xr:uid="{00000000-0005-0000-0000-000094000000}"/>
    <cellStyle name="40% - アクセント 3 3" xfId="152" xr:uid="{00000000-0005-0000-0000-000095000000}"/>
    <cellStyle name="40% - アクセント 3 3 2" xfId="153" xr:uid="{00000000-0005-0000-0000-000096000000}"/>
    <cellStyle name="40% - アクセント 3 3_更新シート" xfId="154" xr:uid="{00000000-0005-0000-0000-000097000000}"/>
    <cellStyle name="40% - アクセント 3 4" xfId="155" xr:uid="{00000000-0005-0000-0000-000098000000}"/>
    <cellStyle name="40% - アクセント 3 4 2" xfId="156" xr:uid="{00000000-0005-0000-0000-000099000000}"/>
    <cellStyle name="40% - アクセント 3 4_更新シート" xfId="157" xr:uid="{00000000-0005-0000-0000-00009A000000}"/>
    <cellStyle name="40% - アクセント 3 5" xfId="158" xr:uid="{00000000-0005-0000-0000-00009B000000}"/>
    <cellStyle name="40% - アクセント 3 5 2" xfId="159" xr:uid="{00000000-0005-0000-0000-00009C000000}"/>
    <cellStyle name="40% - アクセント 3 5_更新シート" xfId="160" xr:uid="{00000000-0005-0000-0000-00009D000000}"/>
    <cellStyle name="40% - アクセント 3 6" xfId="161" xr:uid="{00000000-0005-0000-0000-00009E000000}"/>
    <cellStyle name="40% - アクセント 3 7" xfId="162" xr:uid="{00000000-0005-0000-0000-00009F000000}"/>
    <cellStyle name="40% - アクセント 3 8" xfId="163" xr:uid="{00000000-0005-0000-0000-0000A0000000}"/>
    <cellStyle name="40% - アクセント 3 9" xfId="164" xr:uid="{00000000-0005-0000-0000-0000A1000000}"/>
    <cellStyle name="40% - アクセント 4 10" xfId="165" xr:uid="{00000000-0005-0000-0000-0000A2000000}"/>
    <cellStyle name="40% - アクセント 4 11" xfId="166" xr:uid="{00000000-0005-0000-0000-0000A3000000}"/>
    <cellStyle name="40% - アクセント 4 2" xfId="167" xr:uid="{00000000-0005-0000-0000-0000A4000000}"/>
    <cellStyle name="40% - アクセント 4 2 2" xfId="168" xr:uid="{00000000-0005-0000-0000-0000A5000000}"/>
    <cellStyle name="40% - アクセント 4 2_更新シート" xfId="169" xr:uid="{00000000-0005-0000-0000-0000A6000000}"/>
    <cellStyle name="40% - アクセント 4 3" xfId="170" xr:uid="{00000000-0005-0000-0000-0000A7000000}"/>
    <cellStyle name="40% - アクセント 4 3 2" xfId="171" xr:uid="{00000000-0005-0000-0000-0000A8000000}"/>
    <cellStyle name="40% - アクセント 4 3_更新シート" xfId="172" xr:uid="{00000000-0005-0000-0000-0000A9000000}"/>
    <cellStyle name="40% - アクセント 4 4" xfId="173" xr:uid="{00000000-0005-0000-0000-0000AA000000}"/>
    <cellStyle name="40% - アクセント 4 4 2" xfId="174" xr:uid="{00000000-0005-0000-0000-0000AB000000}"/>
    <cellStyle name="40% - アクセント 4 4_更新シート" xfId="175" xr:uid="{00000000-0005-0000-0000-0000AC000000}"/>
    <cellStyle name="40% - アクセント 4 5" xfId="176" xr:uid="{00000000-0005-0000-0000-0000AD000000}"/>
    <cellStyle name="40% - アクセント 4 5 2" xfId="177" xr:uid="{00000000-0005-0000-0000-0000AE000000}"/>
    <cellStyle name="40% - アクセント 4 5_更新シート" xfId="178" xr:uid="{00000000-0005-0000-0000-0000AF000000}"/>
    <cellStyle name="40% - アクセント 4 6" xfId="179" xr:uid="{00000000-0005-0000-0000-0000B0000000}"/>
    <cellStyle name="40% - アクセント 4 7" xfId="180" xr:uid="{00000000-0005-0000-0000-0000B1000000}"/>
    <cellStyle name="40% - アクセント 4 8" xfId="181" xr:uid="{00000000-0005-0000-0000-0000B2000000}"/>
    <cellStyle name="40% - アクセント 4 9" xfId="182" xr:uid="{00000000-0005-0000-0000-0000B3000000}"/>
    <cellStyle name="40% - アクセント 5 10" xfId="183" xr:uid="{00000000-0005-0000-0000-0000B4000000}"/>
    <cellStyle name="40% - アクセント 5 11" xfId="184" xr:uid="{00000000-0005-0000-0000-0000B5000000}"/>
    <cellStyle name="40% - アクセント 5 2" xfId="185" xr:uid="{00000000-0005-0000-0000-0000B6000000}"/>
    <cellStyle name="40% - アクセント 5 2 2" xfId="186" xr:uid="{00000000-0005-0000-0000-0000B7000000}"/>
    <cellStyle name="40% - アクセント 5 2_更新シート" xfId="187" xr:uid="{00000000-0005-0000-0000-0000B8000000}"/>
    <cellStyle name="40% - アクセント 5 3" xfId="188" xr:uid="{00000000-0005-0000-0000-0000B9000000}"/>
    <cellStyle name="40% - アクセント 5 3 2" xfId="189" xr:uid="{00000000-0005-0000-0000-0000BA000000}"/>
    <cellStyle name="40% - アクセント 5 3_更新シート" xfId="190" xr:uid="{00000000-0005-0000-0000-0000BB000000}"/>
    <cellStyle name="40% - アクセント 5 4" xfId="191" xr:uid="{00000000-0005-0000-0000-0000BC000000}"/>
    <cellStyle name="40% - アクセント 5 4 2" xfId="192" xr:uid="{00000000-0005-0000-0000-0000BD000000}"/>
    <cellStyle name="40% - アクセント 5 4_更新シート" xfId="193" xr:uid="{00000000-0005-0000-0000-0000BE000000}"/>
    <cellStyle name="40% - アクセント 5 5" xfId="194" xr:uid="{00000000-0005-0000-0000-0000BF000000}"/>
    <cellStyle name="40% - アクセント 5 5 2" xfId="195" xr:uid="{00000000-0005-0000-0000-0000C0000000}"/>
    <cellStyle name="40% - アクセント 5 5_更新シート" xfId="196" xr:uid="{00000000-0005-0000-0000-0000C1000000}"/>
    <cellStyle name="40% - アクセント 5 6" xfId="197" xr:uid="{00000000-0005-0000-0000-0000C2000000}"/>
    <cellStyle name="40% - アクセント 5 7" xfId="198" xr:uid="{00000000-0005-0000-0000-0000C3000000}"/>
    <cellStyle name="40% - アクセント 5 8" xfId="199" xr:uid="{00000000-0005-0000-0000-0000C4000000}"/>
    <cellStyle name="40% - アクセント 5 9" xfId="200" xr:uid="{00000000-0005-0000-0000-0000C5000000}"/>
    <cellStyle name="40% - アクセント 6 10" xfId="201" xr:uid="{00000000-0005-0000-0000-0000C6000000}"/>
    <cellStyle name="40% - アクセント 6 11" xfId="202" xr:uid="{00000000-0005-0000-0000-0000C7000000}"/>
    <cellStyle name="40% - アクセント 6 2" xfId="203" xr:uid="{00000000-0005-0000-0000-0000C8000000}"/>
    <cellStyle name="40% - アクセント 6 2 2" xfId="204" xr:uid="{00000000-0005-0000-0000-0000C9000000}"/>
    <cellStyle name="40% - アクセント 6 2_更新シート" xfId="205" xr:uid="{00000000-0005-0000-0000-0000CA000000}"/>
    <cellStyle name="40% - アクセント 6 3" xfId="206" xr:uid="{00000000-0005-0000-0000-0000CB000000}"/>
    <cellStyle name="40% - アクセント 6 3 2" xfId="207" xr:uid="{00000000-0005-0000-0000-0000CC000000}"/>
    <cellStyle name="40% - アクセント 6 3_更新シート" xfId="208" xr:uid="{00000000-0005-0000-0000-0000CD000000}"/>
    <cellStyle name="40% - アクセント 6 4" xfId="209" xr:uid="{00000000-0005-0000-0000-0000CE000000}"/>
    <cellStyle name="40% - アクセント 6 4 2" xfId="210" xr:uid="{00000000-0005-0000-0000-0000CF000000}"/>
    <cellStyle name="40% - アクセント 6 4_更新シート" xfId="211" xr:uid="{00000000-0005-0000-0000-0000D0000000}"/>
    <cellStyle name="40% - アクセント 6 5" xfId="212" xr:uid="{00000000-0005-0000-0000-0000D1000000}"/>
    <cellStyle name="40% - アクセント 6 5 2" xfId="213" xr:uid="{00000000-0005-0000-0000-0000D2000000}"/>
    <cellStyle name="40% - アクセント 6 5_更新シート" xfId="214" xr:uid="{00000000-0005-0000-0000-0000D3000000}"/>
    <cellStyle name="40% - アクセント 6 6" xfId="215" xr:uid="{00000000-0005-0000-0000-0000D4000000}"/>
    <cellStyle name="40% - アクセント 6 7" xfId="216" xr:uid="{00000000-0005-0000-0000-0000D5000000}"/>
    <cellStyle name="40% - アクセント 6 8" xfId="217" xr:uid="{00000000-0005-0000-0000-0000D6000000}"/>
    <cellStyle name="40% - アクセント 6 9" xfId="218" xr:uid="{00000000-0005-0000-0000-0000D7000000}"/>
    <cellStyle name="60% - アクセント 1 10" xfId="219" xr:uid="{00000000-0005-0000-0000-0000D8000000}"/>
    <cellStyle name="60% - アクセント 1 11" xfId="220" xr:uid="{00000000-0005-0000-0000-0000D9000000}"/>
    <cellStyle name="60% - アクセント 1 2" xfId="221" xr:uid="{00000000-0005-0000-0000-0000DA000000}"/>
    <cellStyle name="60% - アクセント 1 2 2" xfId="222" xr:uid="{00000000-0005-0000-0000-0000DB000000}"/>
    <cellStyle name="60% - アクセント 1 2_更新シート" xfId="223" xr:uid="{00000000-0005-0000-0000-0000DC000000}"/>
    <cellStyle name="60% - アクセント 1 3" xfId="224" xr:uid="{00000000-0005-0000-0000-0000DD000000}"/>
    <cellStyle name="60% - アクセント 1 3 2" xfId="225" xr:uid="{00000000-0005-0000-0000-0000DE000000}"/>
    <cellStyle name="60% - アクセント 1 3_更新シート" xfId="226" xr:uid="{00000000-0005-0000-0000-0000DF000000}"/>
    <cellStyle name="60% - アクセント 1 4" xfId="227" xr:uid="{00000000-0005-0000-0000-0000E0000000}"/>
    <cellStyle name="60% - アクセント 1 4 2" xfId="228" xr:uid="{00000000-0005-0000-0000-0000E1000000}"/>
    <cellStyle name="60% - アクセント 1 4_更新シート" xfId="229" xr:uid="{00000000-0005-0000-0000-0000E2000000}"/>
    <cellStyle name="60% - アクセント 1 5" xfId="230" xr:uid="{00000000-0005-0000-0000-0000E3000000}"/>
    <cellStyle name="60% - アクセント 1 5 2" xfId="231" xr:uid="{00000000-0005-0000-0000-0000E4000000}"/>
    <cellStyle name="60% - アクセント 1 5_更新シート" xfId="232" xr:uid="{00000000-0005-0000-0000-0000E5000000}"/>
    <cellStyle name="60% - アクセント 1 6" xfId="233" xr:uid="{00000000-0005-0000-0000-0000E6000000}"/>
    <cellStyle name="60% - アクセント 1 7" xfId="234" xr:uid="{00000000-0005-0000-0000-0000E7000000}"/>
    <cellStyle name="60% - アクセント 1 8" xfId="235" xr:uid="{00000000-0005-0000-0000-0000E8000000}"/>
    <cellStyle name="60% - アクセント 1 9" xfId="236" xr:uid="{00000000-0005-0000-0000-0000E9000000}"/>
    <cellStyle name="60% - アクセント 2 10" xfId="237" xr:uid="{00000000-0005-0000-0000-0000EA000000}"/>
    <cellStyle name="60% - アクセント 2 11" xfId="238" xr:uid="{00000000-0005-0000-0000-0000EB000000}"/>
    <cellStyle name="60% - アクセント 2 2" xfId="239" xr:uid="{00000000-0005-0000-0000-0000EC000000}"/>
    <cellStyle name="60% - アクセント 2 2 2" xfId="240" xr:uid="{00000000-0005-0000-0000-0000ED000000}"/>
    <cellStyle name="60% - アクセント 2 2_更新シート" xfId="241" xr:uid="{00000000-0005-0000-0000-0000EE000000}"/>
    <cellStyle name="60% - アクセント 2 3" xfId="242" xr:uid="{00000000-0005-0000-0000-0000EF000000}"/>
    <cellStyle name="60% - アクセント 2 3 2" xfId="243" xr:uid="{00000000-0005-0000-0000-0000F0000000}"/>
    <cellStyle name="60% - アクセント 2 3_更新シート" xfId="244" xr:uid="{00000000-0005-0000-0000-0000F1000000}"/>
    <cellStyle name="60% - アクセント 2 4" xfId="245" xr:uid="{00000000-0005-0000-0000-0000F2000000}"/>
    <cellStyle name="60% - アクセント 2 4 2" xfId="246" xr:uid="{00000000-0005-0000-0000-0000F3000000}"/>
    <cellStyle name="60% - アクセント 2 4_更新シート" xfId="247" xr:uid="{00000000-0005-0000-0000-0000F4000000}"/>
    <cellStyle name="60% - アクセント 2 5" xfId="248" xr:uid="{00000000-0005-0000-0000-0000F5000000}"/>
    <cellStyle name="60% - アクセント 2 5 2" xfId="249" xr:uid="{00000000-0005-0000-0000-0000F6000000}"/>
    <cellStyle name="60% - アクセント 2 5_更新シート" xfId="250" xr:uid="{00000000-0005-0000-0000-0000F7000000}"/>
    <cellStyle name="60% - アクセント 2 6" xfId="251" xr:uid="{00000000-0005-0000-0000-0000F8000000}"/>
    <cellStyle name="60% - アクセント 2 7" xfId="252" xr:uid="{00000000-0005-0000-0000-0000F9000000}"/>
    <cellStyle name="60% - アクセント 2 8" xfId="253" xr:uid="{00000000-0005-0000-0000-0000FA000000}"/>
    <cellStyle name="60% - アクセント 2 9" xfId="254" xr:uid="{00000000-0005-0000-0000-0000FB000000}"/>
    <cellStyle name="60% - アクセント 3 10" xfId="255" xr:uid="{00000000-0005-0000-0000-0000FC000000}"/>
    <cellStyle name="60% - アクセント 3 11" xfId="256" xr:uid="{00000000-0005-0000-0000-0000FD000000}"/>
    <cellStyle name="60% - アクセント 3 2" xfId="257" xr:uid="{00000000-0005-0000-0000-0000FE000000}"/>
    <cellStyle name="60% - アクセント 3 2 2" xfId="258" xr:uid="{00000000-0005-0000-0000-0000FF000000}"/>
    <cellStyle name="60% - アクセント 3 2_更新シート" xfId="259" xr:uid="{00000000-0005-0000-0000-000000010000}"/>
    <cellStyle name="60% - アクセント 3 3" xfId="260" xr:uid="{00000000-0005-0000-0000-000001010000}"/>
    <cellStyle name="60% - アクセント 3 3 2" xfId="261" xr:uid="{00000000-0005-0000-0000-000002010000}"/>
    <cellStyle name="60% - アクセント 3 3_更新シート" xfId="262" xr:uid="{00000000-0005-0000-0000-000003010000}"/>
    <cellStyle name="60% - アクセント 3 4" xfId="263" xr:uid="{00000000-0005-0000-0000-000004010000}"/>
    <cellStyle name="60% - アクセント 3 4 2" xfId="264" xr:uid="{00000000-0005-0000-0000-000005010000}"/>
    <cellStyle name="60% - アクセント 3 4_更新シート" xfId="265" xr:uid="{00000000-0005-0000-0000-000006010000}"/>
    <cellStyle name="60% - アクセント 3 5" xfId="266" xr:uid="{00000000-0005-0000-0000-000007010000}"/>
    <cellStyle name="60% - アクセント 3 5 2" xfId="267" xr:uid="{00000000-0005-0000-0000-000008010000}"/>
    <cellStyle name="60% - アクセント 3 5_更新シート" xfId="268" xr:uid="{00000000-0005-0000-0000-000009010000}"/>
    <cellStyle name="60% - アクセント 3 6" xfId="269" xr:uid="{00000000-0005-0000-0000-00000A010000}"/>
    <cellStyle name="60% - アクセント 3 7" xfId="270" xr:uid="{00000000-0005-0000-0000-00000B010000}"/>
    <cellStyle name="60% - アクセント 3 8" xfId="271" xr:uid="{00000000-0005-0000-0000-00000C010000}"/>
    <cellStyle name="60% - アクセント 3 9" xfId="272" xr:uid="{00000000-0005-0000-0000-00000D010000}"/>
    <cellStyle name="60% - アクセント 4 10" xfId="273" xr:uid="{00000000-0005-0000-0000-00000E010000}"/>
    <cellStyle name="60% - アクセント 4 11" xfId="274" xr:uid="{00000000-0005-0000-0000-00000F010000}"/>
    <cellStyle name="60% - アクセント 4 2" xfId="275" xr:uid="{00000000-0005-0000-0000-000010010000}"/>
    <cellStyle name="60% - アクセント 4 2 2" xfId="276" xr:uid="{00000000-0005-0000-0000-000011010000}"/>
    <cellStyle name="60% - アクセント 4 2_更新シート" xfId="277" xr:uid="{00000000-0005-0000-0000-000012010000}"/>
    <cellStyle name="60% - アクセント 4 3" xfId="278" xr:uid="{00000000-0005-0000-0000-000013010000}"/>
    <cellStyle name="60% - アクセント 4 3 2" xfId="279" xr:uid="{00000000-0005-0000-0000-000014010000}"/>
    <cellStyle name="60% - アクセント 4 3_更新シート" xfId="280" xr:uid="{00000000-0005-0000-0000-000015010000}"/>
    <cellStyle name="60% - アクセント 4 4" xfId="281" xr:uid="{00000000-0005-0000-0000-000016010000}"/>
    <cellStyle name="60% - アクセント 4 4 2" xfId="282" xr:uid="{00000000-0005-0000-0000-000017010000}"/>
    <cellStyle name="60% - アクセント 4 4_更新シート" xfId="283" xr:uid="{00000000-0005-0000-0000-000018010000}"/>
    <cellStyle name="60% - アクセント 4 5" xfId="284" xr:uid="{00000000-0005-0000-0000-000019010000}"/>
    <cellStyle name="60% - アクセント 4 5 2" xfId="285" xr:uid="{00000000-0005-0000-0000-00001A010000}"/>
    <cellStyle name="60% - アクセント 4 5_更新シート" xfId="286" xr:uid="{00000000-0005-0000-0000-00001B010000}"/>
    <cellStyle name="60% - アクセント 4 6" xfId="287" xr:uid="{00000000-0005-0000-0000-00001C010000}"/>
    <cellStyle name="60% - アクセント 4 7" xfId="288" xr:uid="{00000000-0005-0000-0000-00001D010000}"/>
    <cellStyle name="60% - アクセント 4 8" xfId="289" xr:uid="{00000000-0005-0000-0000-00001E010000}"/>
    <cellStyle name="60% - アクセント 4 9" xfId="290" xr:uid="{00000000-0005-0000-0000-00001F010000}"/>
    <cellStyle name="60% - アクセント 5 10" xfId="291" xr:uid="{00000000-0005-0000-0000-000020010000}"/>
    <cellStyle name="60% - アクセント 5 11" xfId="292" xr:uid="{00000000-0005-0000-0000-000021010000}"/>
    <cellStyle name="60% - アクセント 5 2" xfId="293" xr:uid="{00000000-0005-0000-0000-000022010000}"/>
    <cellStyle name="60% - アクセント 5 2 2" xfId="294" xr:uid="{00000000-0005-0000-0000-000023010000}"/>
    <cellStyle name="60% - アクセント 5 2_更新シート" xfId="295" xr:uid="{00000000-0005-0000-0000-000024010000}"/>
    <cellStyle name="60% - アクセント 5 3" xfId="296" xr:uid="{00000000-0005-0000-0000-000025010000}"/>
    <cellStyle name="60% - アクセント 5 3 2" xfId="297" xr:uid="{00000000-0005-0000-0000-000026010000}"/>
    <cellStyle name="60% - アクセント 5 3_更新シート" xfId="298" xr:uid="{00000000-0005-0000-0000-000027010000}"/>
    <cellStyle name="60% - アクセント 5 4" xfId="299" xr:uid="{00000000-0005-0000-0000-000028010000}"/>
    <cellStyle name="60% - アクセント 5 4 2" xfId="300" xr:uid="{00000000-0005-0000-0000-000029010000}"/>
    <cellStyle name="60% - アクセント 5 4_更新シート" xfId="301" xr:uid="{00000000-0005-0000-0000-00002A010000}"/>
    <cellStyle name="60% - アクセント 5 5" xfId="302" xr:uid="{00000000-0005-0000-0000-00002B010000}"/>
    <cellStyle name="60% - アクセント 5 5 2" xfId="303" xr:uid="{00000000-0005-0000-0000-00002C010000}"/>
    <cellStyle name="60% - アクセント 5 5_更新シート" xfId="304" xr:uid="{00000000-0005-0000-0000-00002D010000}"/>
    <cellStyle name="60% - アクセント 5 6" xfId="305" xr:uid="{00000000-0005-0000-0000-00002E010000}"/>
    <cellStyle name="60% - アクセント 5 7" xfId="306" xr:uid="{00000000-0005-0000-0000-00002F010000}"/>
    <cellStyle name="60% - アクセント 5 8" xfId="307" xr:uid="{00000000-0005-0000-0000-000030010000}"/>
    <cellStyle name="60% - アクセント 5 9" xfId="308" xr:uid="{00000000-0005-0000-0000-000031010000}"/>
    <cellStyle name="60% - アクセント 6 10" xfId="309" xr:uid="{00000000-0005-0000-0000-000032010000}"/>
    <cellStyle name="60% - アクセント 6 11" xfId="310" xr:uid="{00000000-0005-0000-0000-000033010000}"/>
    <cellStyle name="60% - アクセント 6 2" xfId="311" xr:uid="{00000000-0005-0000-0000-000034010000}"/>
    <cellStyle name="60% - アクセント 6 2 2" xfId="312" xr:uid="{00000000-0005-0000-0000-000035010000}"/>
    <cellStyle name="60% - アクセント 6 2_更新シート" xfId="313" xr:uid="{00000000-0005-0000-0000-000036010000}"/>
    <cellStyle name="60% - アクセント 6 3" xfId="314" xr:uid="{00000000-0005-0000-0000-000037010000}"/>
    <cellStyle name="60% - アクセント 6 3 2" xfId="315" xr:uid="{00000000-0005-0000-0000-000038010000}"/>
    <cellStyle name="60% - アクセント 6 3_更新シート" xfId="316" xr:uid="{00000000-0005-0000-0000-000039010000}"/>
    <cellStyle name="60% - アクセント 6 4" xfId="317" xr:uid="{00000000-0005-0000-0000-00003A010000}"/>
    <cellStyle name="60% - アクセント 6 4 2" xfId="318" xr:uid="{00000000-0005-0000-0000-00003B010000}"/>
    <cellStyle name="60% - アクセント 6 4_更新シート" xfId="319" xr:uid="{00000000-0005-0000-0000-00003C010000}"/>
    <cellStyle name="60% - アクセント 6 5" xfId="320" xr:uid="{00000000-0005-0000-0000-00003D010000}"/>
    <cellStyle name="60% - アクセント 6 5 2" xfId="321" xr:uid="{00000000-0005-0000-0000-00003E010000}"/>
    <cellStyle name="60% - アクセント 6 5_更新シート" xfId="322" xr:uid="{00000000-0005-0000-0000-00003F010000}"/>
    <cellStyle name="60% - アクセント 6 6" xfId="323" xr:uid="{00000000-0005-0000-0000-000040010000}"/>
    <cellStyle name="60% - アクセント 6 7" xfId="324" xr:uid="{00000000-0005-0000-0000-000041010000}"/>
    <cellStyle name="60% - アクセント 6 8" xfId="325" xr:uid="{00000000-0005-0000-0000-000042010000}"/>
    <cellStyle name="60% - アクセント 6 9" xfId="326" xr:uid="{00000000-0005-0000-0000-000043010000}"/>
    <cellStyle name="アクセント 1 10" xfId="327" xr:uid="{00000000-0005-0000-0000-000044010000}"/>
    <cellStyle name="アクセント 1 11" xfId="328" xr:uid="{00000000-0005-0000-0000-000045010000}"/>
    <cellStyle name="アクセント 1 2" xfId="329" xr:uid="{00000000-0005-0000-0000-000046010000}"/>
    <cellStyle name="アクセント 1 2 2" xfId="330" xr:uid="{00000000-0005-0000-0000-000047010000}"/>
    <cellStyle name="アクセント 1 2_更新シート" xfId="331" xr:uid="{00000000-0005-0000-0000-000048010000}"/>
    <cellStyle name="アクセント 1 3" xfId="332" xr:uid="{00000000-0005-0000-0000-000049010000}"/>
    <cellStyle name="アクセント 1 3 2" xfId="333" xr:uid="{00000000-0005-0000-0000-00004A010000}"/>
    <cellStyle name="アクセント 1 3_更新シート" xfId="334" xr:uid="{00000000-0005-0000-0000-00004B010000}"/>
    <cellStyle name="アクセント 1 4" xfId="335" xr:uid="{00000000-0005-0000-0000-00004C010000}"/>
    <cellStyle name="アクセント 1 4 2" xfId="336" xr:uid="{00000000-0005-0000-0000-00004D010000}"/>
    <cellStyle name="アクセント 1 4_更新シート" xfId="337" xr:uid="{00000000-0005-0000-0000-00004E010000}"/>
    <cellStyle name="アクセント 1 5" xfId="338" xr:uid="{00000000-0005-0000-0000-00004F010000}"/>
    <cellStyle name="アクセント 1 5 2" xfId="339" xr:uid="{00000000-0005-0000-0000-000050010000}"/>
    <cellStyle name="アクセント 1 5_更新シート" xfId="340" xr:uid="{00000000-0005-0000-0000-000051010000}"/>
    <cellStyle name="アクセント 1 6" xfId="341" xr:uid="{00000000-0005-0000-0000-000052010000}"/>
    <cellStyle name="アクセント 1 7" xfId="342" xr:uid="{00000000-0005-0000-0000-000053010000}"/>
    <cellStyle name="アクセント 1 8" xfId="343" xr:uid="{00000000-0005-0000-0000-000054010000}"/>
    <cellStyle name="アクセント 1 9" xfId="344" xr:uid="{00000000-0005-0000-0000-000055010000}"/>
    <cellStyle name="アクセント 2 10" xfId="345" xr:uid="{00000000-0005-0000-0000-000056010000}"/>
    <cellStyle name="アクセント 2 11" xfId="346" xr:uid="{00000000-0005-0000-0000-000057010000}"/>
    <cellStyle name="アクセント 2 2" xfId="347" xr:uid="{00000000-0005-0000-0000-000058010000}"/>
    <cellStyle name="アクセント 2 2 2" xfId="348" xr:uid="{00000000-0005-0000-0000-000059010000}"/>
    <cellStyle name="アクセント 2 2_更新シート" xfId="349" xr:uid="{00000000-0005-0000-0000-00005A010000}"/>
    <cellStyle name="アクセント 2 3" xfId="350" xr:uid="{00000000-0005-0000-0000-00005B010000}"/>
    <cellStyle name="アクセント 2 3 2" xfId="351" xr:uid="{00000000-0005-0000-0000-00005C010000}"/>
    <cellStyle name="アクセント 2 3_更新シート" xfId="352" xr:uid="{00000000-0005-0000-0000-00005D010000}"/>
    <cellStyle name="アクセント 2 4" xfId="353" xr:uid="{00000000-0005-0000-0000-00005E010000}"/>
    <cellStyle name="アクセント 2 4 2" xfId="354" xr:uid="{00000000-0005-0000-0000-00005F010000}"/>
    <cellStyle name="アクセント 2 4_更新シート" xfId="355" xr:uid="{00000000-0005-0000-0000-000060010000}"/>
    <cellStyle name="アクセント 2 5" xfId="356" xr:uid="{00000000-0005-0000-0000-000061010000}"/>
    <cellStyle name="アクセント 2 5 2" xfId="357" xr:uid="{00000000-0005-0000-0000-000062010000}"/>
    <cellStyle name="アクセント 2 5_更新シート" xfId="358" xr:uid="{00000000-0005-0000-0000-000063010000}"/>
    <cellStyle name="アクセント 2 6" xfId="359" xr:uid="{00000000-0005-0000-0000-000064010000}"/>
    <cellStyle name="アクセント 2 7" xfId="360" xr:uid="{00000000-0005-0000-0000-000065010000}"/>
    <cellStyle name="アクセント 2 8" xfId="361" xr:uid="{00000000-0005-0000-0000-000066010000}"/>
    <cellStyle name="アクセント 2 9" xfId="362" xr:uid="{00000000-0005-0000-0000-000067010000}"/>
    <cellStyle name="アクセント 3 10" xfId="363" xr:uid="{00000000-0005-0000-0000-000068010000}"/>
    <cellStyle name="アクセント 3 11" xfId="364" xr:uid="{00000000-0005-0000-0000-000069010000}"/>
    <cellStyle name="アクセント 3 2" xfId="365" xr:uid="{00000000-0005-0000-0000-00006A010000}"/>
    <cellStyle name="アクセント 3 2 2" xfId="366" xr:uid="{00000000-0005-0000-0000-00006B010000}"/>
    <cellStyle name="アクセント 3 2_更新シート" xfId="367" xr:uid="{00000000-0005-0000-0000-00006C010000}"/>
    <cellStyle name="アクセント 3 3" xfId="368" xr:uid="{00000000-0005-0000-0000-00006D010000}"/>
    <cellStyle name="アクセント 3 3 2" xfId="369" xr:uid="{00000000-0005-0000-0000-00006E010000}"/>
    <cellStyle name="アクセント 3 3_更新シート" xfId="370" xr:uid="{00000000-0005-0000-0000-00006F010000}"/>
    <cellStyle name="アクセント 3 4" xfId="371" xr:uid="{00000000-0005-0000-0000-000070010000}"/>
    <cellStyle name="アクセント 3 4 2" xfId="372" xr:uid="{00000000-0005-0000-0000-000071010000}"/>
    <cellStyle name="アクセント 3 4_更新シート" xfId="373" xr:uid="{00000000-0005-0000-0000-000072010000}"/>
    <cellStyle name="アクセント 3 5" xfId="374" xr:uid="{00000000-0005-0000-0000-000073010000}"/>
    <cellStyle name="アクセント 3 5 2" xfId="375" xr:uid="{00000000-0005-0000-0000-000074010000}"/>
    <cellStyle name="アクセント 3 5_更新シート" xfId="376" xr:uid="{00000000-0005-0000-0000-000075010000}"/>
    <cellStyle name="アクセント 3 6" xfId="377" xr:uid="{00000000-0005-0000-0000-000076010000}"/>
    <cellStyle name="アクセント 3 7" xfId="378" xr:uid="{00000000-0005-0000-0000-000077010000}"/>
    <cellStyle name="アクセント 3 8" xfId="379" xr:uid="{00000000-0005-0000-0000-000078010000}"/>
    <cellStyle name="アクセント 3 9" xfId="380" xr:uid="{00000000-0005-0000-0000-000079010000}"/>
    <cellStyle name="アクセント 4 10" xfId="381" xr:uid="{00000000-0005-0000-0000-00007A010000}"/>
    <cellStyle name="アクセント 4 11" xfId="382" xr:uid="{00000000-0005-0000-0000-00007B010000}"/>
    <cellStyle name="アクセント 4 2" xfId="383" xr:uid="{00000000-0005-0000-0000-00007C010000}"/>
    <cellStyle name="アクセント 4 2 2" xfId="384" xr:uid="{00000000-0005-0000-0000-00007D010000}"/>
    <cellStyle name="アクセント 4 2_更新シート" xfId="385" xr:uid="{00000000-0005-0000-0000-00007E010000}"/>
    <cellStyle name="アクセント 4 3" xfId="386" xr:uid="{00000000-0005-0000-0000-00007F010000}"/>
    <cellStyle name="アクセント 4 3 2" xfId="387" xr:uid="{00000000-0005-0000-0000-000080010000}"/>
    <cellStyle name="アクセント 4 3_更新シート" xfId="388" xr:uid="{00000000-0005-0000-0000-000081010000}"/>
    <cellStyle name="アクセント 4 4" xfId="389" xr:uid="{00000000-0005-0000-0000-000082010000}"/>
    <cellStyle name="アクセント 4 4 2" xfId="390" xr:uid="{00000000-0005-0000-0000-000083010000}"/>
    <cellStyle name="アクセント 4 4_更新シート" xfId="391" xr:uid="{00000000-0005-0000-0000-000084010000}"/>
    <cellStyle name="アクセント 4 5" xfId="392" xr:uid="{00000000-0005-0000-0000-000085010000}"/>
    <cellStyle name="アクセント 4 5 2" xfId="393" xr:uid="{00000000-0005-0000-0000-000086010000}"/>
    <cellStyle name="アクセント 4 5_更新シート" xfId="394" xr:uid="{00000000-0005-0000-0000-000087010000}"/>
    <cellStyle name="アクセント 4 6" xfId="395" xr:uid="{00000000-0005-0000-0000-000088010000}"/>
    <cellStyle name="アクセント 4 7" xfId="396" xr:uid="{00000000-0005-0000-0000-000089010000}"/>
    <cellStyle name="アクセント 4 8" xfId="397" xr:uid="{00000000-0005-0000-0000-00008A010000}"/>
    <cellStyle name="アクセント 4 9" xfId="398" xr:uid="{00000000-0005-0000-0000-00008B010000}"/>
    <cellStyle name="アクセント 5 10" xfId="399" xr:uid="{00000000-0005-0000-0000-00008C010000}"/>
    <cellStyle name="アクセント 5 11" xfId="400" xr:uid="{00000000-0005-0000-0000-00008D010000}"/>
    <cellStyle name="アクセント 5 2" xfId="401" xr:uid="{00000000-0005-0000-0000-00008E010000}"/>
    <cellStyle name="アクセント 5 2 2" xfId="402" xr:uid="{00000000-0005-0000-0000-00008F010000}"/>
    <cellStyle name="アクセント 5 2_更新シート" xfId="403" xr:uid="{00000000-0005-0000-0000-000090010000}"/>
    <cellStyle name="アクセント 5 3" xfId="404" xr:uid="{00000000-0005-0000-0000-000091010000}"/>
    <cellStyle name="アクセント 5 3 2" xfId="405" xr:uid="{00000000-0005-0000-0000-000092010000}"/>
    <cellStyle name="アクセント 5 3_更新シート" xfId="406" xr:uid="{00000000-0005-0000-0000-000093010000}"/>
    <cellStyle name="アクセント 5 4" xfId="407" xr:uid="{00000000-0005-0000-0000-000094010000}"/>
    <cellStyle name="アクセント 5 4 2" xfId="408" xr:uid="{00000000-0005-0000-0000-000095010000}"/>
    <cellStyle name="アクセント 5 4_更新シート" xfId="409" xr:uid="{00000000-0005-0000-0000-000096010000}"/>
    <cellStyle name="アクセント 5 5" xfId="410" xr:uid="{00000000-0005-0000-0000-000097010000}"/>
    <cellStyle name="アクセント 5 5 2" xfId="411" xr:uid="{00000000-0005-0000-0000-000098010000}"/>
    <cellStyle name="アクセント 5 5_更新シート" xfId="412" xr:uid="{00000000-0005-0000-0000-000099010000}"/>
    <cellStyle name="アクセント 5 6" xfId="413" xr:uid="{00000000-0005-0000-0000-00009A010000}"/>
    <cellStyle name="アクセント 5 7" xfId="414" xr:uid="{00000000-0005-0000-0000-00009B010000}"/>
    <cellStyle name="アクセント 5 8" xfId="415" xr:uid="{00000000-0005-0000-0000-00009C010000}"/>
    <cellStyle name="アクセント 5 9" xfId="416" xr:uid="{00000000-0005-0000-0000-00009D010000}"/>
    <cellStyle name="アクセント 6 10" xfId="417" xr:uid="{00000000-0005-0000-0000-00009E010000}"/>
    <cellStyle name="アクセント 6 11" xfId="418" xr:uid="{00000000-0005-0000-0000-00009F010000}"/>
    <cellStyle name="アクセント 6 2" xfId="419" xr:uid="{00000000-0005-0000-0000-0000A0010000}"/>
    <cellStyle name="アクセント 6 2 2" xfId="420" xr:uid="{00000000-0005-0000-0000-0000A1010000}"/>
    <cellStyle name="アクセント 6 2_更新シート" xfId="421" xr:uid="{00000000-0005-0000-0000-0000A2010000}"/>
    <cellStyle name="アクセント 6 3" xfId="422" xr:uid="{00000000-0005-0000-0000-0000A3010000}"/>
    <cellStyle name="アクセント 6 3 2" xfId="423" xr:uid="{00000000-0005-0000-0000-0000A4010000}"/>
    <cellStyle name="アクセント 6 3_更新シート" xfId="424" xr:uid="{00000000-0005-0000-0000-0000A5010000}"/>
    <cellStyle name="アクセント 6 4" xfId="425" xr:uid="{00000000-0005-0000-0000-0000A6010000}"/>
    <cellStyle name="アクセント 6 4 2" xfId="426" xr:uid="{00000000-0005-0000-0000-0000A7010000}"/>
    <cellStyle name="アクセント 6 4_更新シート" xfId="427" xr:uid="{00000000-0005-0000-0000-0000A8010000}"/>
    <cellStyle name="アクセント 6 5" xfId="428" xr:uid="{00000000-0005-0000-0000-0000A9010000}"/>
    <cellStyle name="アクセント 6 5 2" xfId="429" xr:uid="{00000000-0005-0000-0000-0000AA010000}"/>
    <cellStyle name="アクセント 6 5_更新シート" xfId="430" xr:uid="{00000000-0005-0000-0000-0000AB010000}"/>
    <cellStyle name="アクセント 6 6" xfId="431" xr:uid="{00000000-0005-0000-0000-0000AC010000}"/>
    <cellStyle name="アクセント 6 7" xfId="432" xr:uid="{00000000-0005-0000-0000-0000AD010000}"/>
    <cellStyle name="アクセント 6 8" xfId="433" xr:uid="{00000000-0005-0000-0000-0000AE010000}"/>
    <cellStyle name="アクセント 6 9" xfId="434" xr:uid="{00000000-0005-0000-0000-0000AF010000}"/>
    <cellStyle name="タイトル 10" xfId="435" xr:uid="{00000000-0005-0000-0000-0000B0010000}"/>
    <cellStyle name="タイトル 11" xfId="436" xr:uid="{00000000-0005-0000-0000-0000B1010000}"/>
    <cellStyle name="タイトル 2" xfId="437" xr:uid="{00000000-0005-0000-0000-0000B2010000}"/>
    <cellStyle name="タイトル 2 2" xfId="438" xr:uid="{00000000-0005-0000-0000-0000B3010000}"/>
    <cellStyle name="タイトル 2_更新シート" xfId="439" xr:uid="{00000000-0005-0000-0000-0000B4010000}"/>
    <cellStyle name="タイトル 3" xfId="440" xr:uid="{00000000-0005-0000-0000-0000B5010000}"/>
    <cellStyle name="タイトル 3 2" xfId="441" xr:uid="{00000000-0005-0000-0000-0000B6010000}"/>
    <cellStyle name="タイトル 3_更新シート" xfId="442" xr:uid="{00000000-0005-0000-0000-0000B7010000}"/>
    <cellStyle name="タイトル 4" xfId="443" xr:uid="{00000000-0005-0000-0000-0000B8010000}"/>
    <cellStyle name="タイトル 4 2" xfId="444" xr:uid="{00000000-0005-0000-0000-0000B9010000}"/>
    <cellStyle name="タイトル 4_更新シート" xfId="445" xr:uid="{00000000-0005-0000-0000-0000BA010000}"/>
    <cellStyle name="タイトル 5" xfId="446" xr:uid="{00000000-0005-0000-0000-0000BB010000}"/>
    <cellStyle name="タイトル 5 2" xfId="447" xr:uid="{00000000-0005-0000-0000-0000BC010000}"/>
    <cellStyle name="タイトル 5_更新シート" xfId="448" xr:uid="{00000000-0005-0000-0000-0000BD010000}"/>
    <cellStyle name="タイトル 6" xfId="449" xr:uid="{00000000-0005-0000-0000-0000BE010000}"/>
    <cellStyle name="タイトル 7" xfId="450" xr:uid="{00000000-0005-0000-0000-0000BF010000}"/>
    <cellStyle name="タイトル 8" xfId="451" xr:uid="{00000000-0005-0000-0000-0000C0010000}"/>
    <cellStyle name="タイトル 9" xfId="452" xr:uid="{00000000-0005-0000-0000-0000C1010000}"/>
    <cellStyle name="チェック セル 10" xfId="453" xr:uid="{00000000-0005-0000-0000-0000C2010000}"/>
    <cellStyle name="チェック セル 11" xfId="454" xr:uid="{00000000-0005-0000-0000-0000C3010000}"/>
    <cellStyle name="チェック セル 2" xfId="455" xr:uid="{00000000-0005-0000-0000-0000C4010000}"/>
    <cellStyle name="チェック セル 2 2" xfId="456" xr:uid="{00000000-0005-0000-0000-0000C5010000}"/>
    <cellStyle name="チェック セル 2_更新シート" xfId="457" xr:uid="{00000000-0005-0000-0000-0000C6010000}"/>
    <cellStyle name="チェック セル 3" xfId="458" xr:uid="{00000000-0005-0000-0000-0000C7010000}"/>
    <cellStyle name="チェック セル 3 2" xfId="459" xr:uid="{00000000-0005-0000-0000-0000C8010000}"/>
    <cellStyle name="チェック セル 3_更新シート" xfId="460" xr:uid="{00000000-0005-0000-0000-0000C9010000}"/>
    <cellStyle name="チェック セル 4" xfId="461" xr:uid="{00000000-0005-0000-0000-0000CA010000}"/>
    <cellStyle name="チェック セル 4 2" xfId="462" xr:uid="{00000000-0005-0000-0000-0000CB010000}"/>
    <cellStyle name="チェック セル 4_更新シート" xfId="463" xr:uid="{00000000-0005-0000-0000-0000CC010000}"/>
    <cellStyle name="チェック セル 5" xfId="464" xr:uid="{00000000-0005-0000-0000-0000CD010000}"/>
    <cellStyle name="チェック セル 5 2" xfId="465" xr:uid="{00000000-0005-0000-0000-0000CE010000}"/>
    <cellStyle name="チェック セル 5_更新シート" xfId="466" xr:uid="{00000000-0005-0000-0000-0000CF010000}"/>
    <cellStyle name="チェック セル 6" xfId="467" xr:uid="{00000000-0005-0000-0000-0000D0010000}"/>
    <cellStyle name="チェック セル 7" xfId="468" xr:uid="{00000000-0005-0000-0000-0000D1010000}"/>
    <cellStyle name="チェック セル 8" xfId="469" xr:uid="{00000000-0005-0000-0000-0000D2010000}"/>
    <cellStyle name="チェック セル 9" xfId="470" xr:uid="{00000000-0005-0000-0000-0000D3010000}"/>
    <cellStyle name="どちらでもない 10" xfId="471" xr:uid="{00000000-0005-0000-0000-0000D4010000}"/>
    <cellStyle name="どちらでもない 11" xfId="472" xr:uid="{00000000-0005-0000-0000-0000D5010000}"/>
    <cellStyle name="どちらでもない 2" xfId="473" xr:uid="{00000000-0005-0000-0000-0000D6010000}"/>
    <cellStyle name="どちらでもない 2 2" xfId="474" xr:uid="{00000000-0005-0000-0000-0000D7010000}"/>
    <cellStyle name="どちらでもない 2_更新シート" xfId="475" xr:uid="{00000000-0005-0000-0000-0000D8010000}"/>
    <cellStyle name="どちらでもない 3" xfId="476" xr:uid="{00000000-0005-0000-0000-0000D9010000}"/>
    <cellStyle name="どちらでもない 3 2" xfId="477" xr:uid="{00000000-0005-0000-0000-0000DA010000}"/>
    <cellStyle name="どちらでもない 3_更新シート" xfId="478" xr:uid="{00000000-0005-0000-0000-0000DB010000}"/>
    <cellStyle name="どちらでもない 4" xfId="479" xr:uid="{00000000-0005-0000-0000-0000DC010000}"/>
    <cellStyle name="どちらでもない 4 2" xfId="480" xr:uid="{00000000-0005-0000-0000-0000DD010000}"/>
    <cellStyle name="どちらでもない 4_更新シート" xfId="481" xr:uid="{00000000-0005-0000-0000-0000DE010000}"/>
    <cellStyle name="どちらでもない 5" xfId="482" xr:uid="{00000000-0005-0000-0000-0000DF010000}"/>
    <cellStyle name="どちらでもない 5 2" xfId="483" xr:uid="{00000000-0005-0000-0000-0000E0010000}"/>
    <cellStyle name="どちらでもない 5_更新シート" xfId="484" xr:uid="{00000000-0005-0000-0000-0000E1010000}"/>
    <cellStyle name="どちらでもない 6" xfId="485" xr:uid="{00000000-0005-0000-0000-0000E2010000}"/>
    <cellStyle name="どちらでもない 7" xfId="486" xr:uid="{00000000-0005-0000-0000-0000E3010000}"/>
    <cellStyle name="どちらでもない 8" xfId="487" xr:uid="{00000000-0005-0000-0000-0000E4010000}"/>
    <cellStyle name="どちらでもない 9" xfId="488" xr:uid="{00000000-0005-0000-0000-0000E5010000}"/>
    <cellStyle name="ハイパーリンク" xfId="1" builtinId="8"/>
    <cellStyle name="メモ 2" xfId="489" xr:uid="{00000000-0005-0000-0000-0000E7010000}"/>
    <cellStyle name="メモ 2 2" xfId="490" xr:uid="{00000000-0005-0000-0000-0000E8010000}"/>
    <cellStyle name="メモ 3" xfId="491" xr:uid="{00000000-0005-0000-0000-0000E9010000}"/>
    <cellStyle name="メモ 3 2" xfId="492" xr:uid="{00000000-0005-0000-0000-0000EA010000}"/>
    <cellStyle name="メモ 4" xfId="493" xr:uid="{00000000-0005-0000-0000-0000EB010000}"/>
    <cellStyle name="メモ 4 2" xfId="494" xr:uid="{00000000-0005-0000-0000-0000EC010000}"/>
    <cellStyle name="メモ 5" xfId="495" xr:uid="{00000000-0005-0000-0000-0000ED010000}"/>
    <cellStyle name="メモ 5 2" xfId="496" xr:uid="{00000000-0005-0000-0000-0000EE010000}"/>
    <cellStyle name="メモ 6" xfId="497" xr:uid="{00000000-0005-0000-0000-0000EF010000}"/>
    <cellStyle name="メモ 7" xfId="498" xr:uid="{00000000-0005-0000-0000-0000F0010000}"/>
    <cellStyle name="リンク セル 10" xfId="499" xr:uid="{00000000-0005-0000-0000-0000F1010000}"/>
    <cellStyle name="リンク セル 11" xfId="500" xr:uid="{00000000-0005-0000-0000-0000F2010000}"/>
    <cellStyle name="リンク セル 2" xfId="501" xr:uid="{00000000-0005-0000-0000-0000F3010000}"/>
    <cellStyle name="リンク セル 2 2" xfId="502" xr:uid="{00000000-0005-0000-0000-0000F4010000}"/>
    <cellStyle name="リンク セル 2_更新シート" xfId="503" xr:uid="{00000000-0005-0000-0000-0000F5010000}"/>
    <cellStyle name="リンク セル 3" xfId="504" xr:uid="{00000000-0005-0000-0000-0000F6010000}"/>
    <cellStyle name="リンク セル 3 2" xfId="505" xr:uid="{00000000-0005-0000-0000-0000F7010000}"/>
    <cellStyle name="リンク セル 3_更新シート" xfId="506" xr:uid="{00000000-0005-0000-0000-0000F8010000}"/>
    <cellStyle name="リンク セル 4" xfId="507" xr:uid="{00000000-0005-0000-0000-0000F9010000}"/>
    <cellStyle name="リンク セル 4 2" xfId="508" xr:uid="{00000000-0005-0000-0000-0000FA010000}"/>
    <cellStyle name="リンク セル 4_更新シート" xfId="509" xr:uid="{00000000-0005-0000-0000-0000FB010000}"/>
    <cellStyle name="リンク セル 5" xfId="510" xr:uid="{00000000-0005-0000-0000-0000FC010000}"/>
    <cellStyle name="リンク セル 5 2" xfId="511" xr:uid="{00000000-0005-0000-0000-0000FD010000}"/>
    <cellStyle name="リンク セル 5_更新シート" xfId="512" xr:uid="{00000000-0005-0000-0000-0000FE010000}"/>
    <cellStyle name="リンク セル 6" xfId="513" xr:uid="{00000000-0005-0000-0000-0000FF010000}"/>
    <cellStyle name="リンク セル 7" xfId="514" xr:uid="{00000000-0005-0000-0000-000000020000}"/>
    <cellStyle name="リンク セル 8" xfId="515" xr:uid="{00000000-0005-0000-0000-000001020000}"/>
    <cellStyle name="リンク セル 9" xfId="516" xr:uid="{00000000-0005-0000-0000-000002020000}"/>
    <cellStyle name="悪い 10" xfId="517" xr:uid="{00000000-0005-0000-0000-000003020000}"/>
    <cellStyle name="悪い 11" xfId="518" xr:uid="{00000000-0005-0000-0000-000004020000}"/>
    <cellStyle name="悪い 2" xfId="519" xr:uid="{00000000-0005-0000-0000-000005020000}"/>
    <cellStyle name="悪い 2 2" xfId="520" xr:uid="{00000000-0005-0000-0000-000006020000}"/>
    <cellStyle name="悪い 2_更新シート" xfId="521" xr:uid="{00000000-0005-0000-0000-000007020000}"/>
    <cellStyle name="悪い 3" xfId="522" xr:uid="{00000000-0005-0000-0000-000008020000}"/>
    <cellStyle name="悪い 3 2" xfId="523" xr:uid="{00000000-0005-0000-0000-000009020000}"/>
    <cellStyle name="悪い 3_更新シート" xfId="524" xr:uid="{00000000-0005-0000-0000-00000A020000}"/>
    <cellStyle name="悪い 4" xfId="525" xr:uid="{00000000-0005-0000-0000-00000B020000}"/>
    <cellStyle name="悪い 4 2" xfId="526" xr:uid="{00000000-0005-0000-0000-00000C020000}"/>
    <cellStyle name="悪い 4_更新シート" xfId="527" xr:uid="{00000000-0005-0000-0000-00000D020000}"/>
    <cellStyle name="悪い 5" xfId="528" xr:uid="{00000000-0005-0000-0000-00000E020000}"/>
    <cellStyle name="悪い 5 2" xfId="529" xr:uid="{00000000-0005-0000-0000-00000F020000}"/>
    <cellStyle name="悪い 5_更新シート" xfId="530" xr:uid="{00000000-0005-0000-0000-000010020000}"/>
    <cellStyle name="悪い 6" xfId="531" xr:uid="{00000000-0005-0000-0000-000011020000}"/>
    <cellStyle name="悪い 7" xfId="532" xr:uid="{00000000-0005-0000-0000-000012020000}"/>
    <cellStyle name="悪い 8" xfId="533" xr:uid="{00000000-0005-0000-0000-000013020000}"/>
    <cellStyle name="悪い 9" xfId="534" xr:uid="{00000000-0005-0000-0000-000014020000}"/>
    <cellStyle name="計算 10" xfId="535" xr:uid="{00000000-0005-0000-0000-000015020000}"/>
    <cellStyle name="計算 11" xfId="536" xr:uid="{00000000-0005-0000-0000-000016020000}"/>
    <cellStyle name="計算 2" xfId="537" xr:uid="{00000000-0005-0000-0000-000017020000}"/>
    <cellStyle name="計算 2 2" xfId="538" xr:uid="{00000000-0005-0000-0000-000018020000}"/>
    <cellStyle name="計算 2_更新シート" xfId="539" xr:uid="{00000000-0005-0000-0000-000019020000}"/>
    <cellStyle name="計算 3" xfId="540" xr:uid="{00000000-0005-0000-0000-00001A020000}"/>
    <cellStyle name="計算 3 2" xfId="541" xr:uid="{00000000-0005-0000-0000-00001B020000}"/>
    <cellStyle name="計算 3_更新シート" xfId="542" xr:uid="{00000000-0005-0000-0000-00001C020000}"/>
    <cellStyle name="計算 4" xfId="543" xr:uid="{00000000-0005-0000-0000-00001D020000}"/>
    <cellStyle name="計算 4 2" xfId="544" xr:uid="{00000000-0005-0000-0000-00001E020000}"/>
    <cellStyle name="計算 4_更新シート" xfId="545" xr:uid="{00000000-0005-0000-0000-00001F020000}"/>
    <cellStyle name="計算 5" xfId="546" xr:uid="{00000000-0005-0000-0000-000020020000}"/>
    <cellStyle name="計算 5 2" xfId="547" xr:uid="{00000000-0005-0000-0000-000021020000}"/>
    <cellStyle name="計算 5_更新シート" xfId="548" xr:uid="{00000000-0005-0000-0000-000022020000}"/>
    <cellStyle name="計算 6" xfId="549" xr:uid="{00000000-0005-0000-0000-000023020000}"/>
    <cellStyle name="計算 7" xfId="550" xr:uid="{00000000-0005-0000-0000-000024020000}"/>
    <cellStyle name="計算 8" xfId="551" xr:uid="{00000000-0005-0000-0000-000025020000}"/>
    <cellStyle name="計算 9" xfId="552" xr:uid="{00000000-0005-0000-0000-000026020000}"/>
    <cellStyle name="警告文 10" xfId="553" xr:uid="{00000000-0005-0000-0000-000027020000}"/>
    <cellStyle name="警告文 11" xfId="554" xr:uid="{00000000-0005-0000-0000-000028020000}"/>
    <cellStyle name="警告文 2" xfId="555" xr:uid="{00000000-0005-0000-0000-000029020000}"/>
    <cellStyle name="警告文 2 2" xfId="556" xr:uid="{00000000-0005-0000-0000-00002A020000}"/>
    <cellStyle name="警告文 2_更新シート" xfId="557" xr:uid="{00000000-0005-0000-0000-00002B020000}"/>
    <cellStyle name="警告文 3" xfId="558" xr:uid="{00000000-0005-0000-0000-00002C020000}"/>
    <cellStyle name="警告文 3 2" xfId="559" xr:uid="{00000000-0005-0000-0000-00002D020000}"/>
    <cellStyle name="警告文 3_更新シート" xfId="560" xr:uid="{00000000-0005-0000-0000-00002E020000}"/>
    <cellStyle name="警告文 4" xfId="561" xr:uid="{00000000-0005-0000-0000-00002F020000}"/>
    <cellStyle name="警告文 4 2" xfId="562" xr:uid="{00000000-0005-0000-0000-000030020000}"/>
    <cellStyle name="警告文 4_更新シート" xfId="563" xr:uid="{00000000-0005-0000-0000-000031020000}"/>
    <cellStyle name="警告文 5" xfId="564" xr:uid="{00000000-0005-0000-0000-000032020000}"/>
    <cellStyle name="警告文 5 2" xfId="565" xr:uid="{00000000-0005-0000-0000-000033020000}"/>
    <cellStyle name="警告文 5_更新シート" xfId="566" xr:uid="{00000000-0005-0000-0000-000034020000}"/>
    <cellStyle name="警告文 6" xfId="567" xr:uid="{00000000-0005-0000-0000-000035020000}"/>
    <cellStyle name="警告文 7" xfId="568" xr:uid="{00000000-0005-0000-0000-000036020000}"/>
    <cellStyle name="警告文 8" xfId="569" xr:uid="{00000000-0005-0000-0000-000037020000}"/>
    <cellStyle name="警告文 9" xfId="570" xr:uid="{00000000-0005-0000-0000-000038020000}"/>
    <cellStyle name="桁区切り 2" xfId="571" xr:uid="{00000000-0005-0000-0000-000039020000}"/>
    <cellStyle name="見出し 1 10" xfId="572" xr:uid="{00000000-0005-0000-0000-00003A020000}"/>
    <cellStyle name="見出し 1 11" xfId="573" xr:uid="{00000000-0005-0000-0000-00003B020000}"/>
    <cellStyle name="見出し 1 2" xfId="574" xr:uid="{00000000-0005-0000-0000-00003C020000}"/>
    <cellStyle name="見出し 1 2 2" xfId="575" xr:uid="{00000000-0005-0000-0000-00003D020000}"/>
    <cellStyle name="見出し 1 2_更新シート" xfId="576" xr:uid="{00000000-0005-0000-0000-00003E020000}"/>
    <cellStyle name="見出し 1 3" xfId="577" xr:uid="{00000000-0005-0000-0000-00003F020000}"/>
    <cellStyle name="見出し 1 3 2" xfId="578" xr:uid="{00000000-0005-0000-0000-000040020000}"/>
    <cellStyle name="見出し 1 3_更新シート" xfId="579" xr:uid="{00000000-0005-0000-0000-000041020000}"/>
    <cellStyle name="見出し 1 4" xfId="580" xr:uid="{00000000-0005-0000-0000-000042020000}"/>
    <cellStyle name="見出し 1 4 2" xfId="581" xr:uid="{00000000-0005-0000-0000-000043020000}"/>
    <cellStyle name="見出し 1 4_更新シート" xfId="582" xr:uid="{00000000-0005-0000-0000-000044020000}"/>
    <cellStyle name="見出し 1 5" xfId="583" xr:uid="{00000000-0005-0000-0000-000045020000}"/>
    <cellStyle name="見出し 1 5 2" xfId="584" xr:uid="{00000000-0005-0000-0000-000046020000}"/>
    <cellStyle name="見出し 1 5_更新シート" xfId="585" xr:uid="{00000000-0005-0000-0000-000047020000}"/>
    <cellStyle name="見出し 1 6" xfId="586" xr:uid="{00000000-0005-0000-0000-000048020000}"/>
    <cellStyle name="見出し 1 7" xfId="587" xr:uid="{00000000-0005-0000-0000-000049020000}"/>
    <cellStyle name="見出し 1 8" xfId="588" xr:uid="{00000000-0005-0000-0000-00004A020000}"/>
    <cellStyle name="見出し 1 9" xfId="589" xr:uid="{00000000-0005-0000-0000-00004B020000}"/>
    <cellStyle name="見出し 2 10" xfId="590" xr:uid="{00000000-0005-0000-0000-00004C020000}"/>
    <cellStyle name="見出し 2 11" xfId="591" xr:uid="{00000000-0005-0000-0000-00004D020000}"/>
    <cellStyle name="見出し 2 2" xfId="592" xr:uid="{00000000-0005-0000-0000-00004E020000}"/>
    <cellStyle name="見出し 2 2 2" xfId="593" xr:uid="{00000000-0005-0000-0000-00004F020000}"/>
    <cellStyle name="見出し 2 2_更新シート" xfId="594" xr:uid="{00000000-0005-0000-0000-000050020000}"/>
    <cellStyle name="見出し 2 3" xfId="595" xr:uid="{00000000-0005-0000-0000-000051020000}"/>
    <cellStyle name="見出し 2 3 2" xfId="596" xr:uid="{00000000-0005-0000-0000-000052020000}"/>
    <cellStyle name="見出し 2 3_更新シート" xfId="597" xr:uid="{00000000-0005-0000-0000-000053020000}"/>
    <cellStyle name="見出し 2 4" xfId="598" xr:uid="{00000000-0005-0000-0000-000054020000}"/>
    <cellStyle name="見出し 2 4 2" xfId="599" xr:uid="{00000000-0005-0000-0000-000055020000}"/>
    <cellStyle name="見出し 2 4_更新シート" xfId="600" xr:uid="{00000000-0005-0000-0000-000056020000}"/>
    <cellStyle name="見出し 2 5" xfId="601" xr:uid="{00000000-0005-0000-0000-000057020000}"/>
    <cellStyle name="見出し 2 5 2" xfId="602" xr:uid="{00000000-0005-0000-0000-000058020000}"/>
    <cellStyle name="見出し 2 5_更新シート" xfId="603" xr:uid="{00000000-0005-0000-0000-000059020000}"/>
    <cellStyle name="見出し 2 6" xfId="604" xr:uid="{00000000-0005-0000-0000-00005A020000}"/>
    <cellStyle name="見出し 2 7" xfId="605" xr:uid="{00000000-0005-0000-0000-00005B020000}"/>
    <cellStyle name="見出し 2 8" xfId="606" xr:uid="{00000000-0005-0000-0000-00005C020000}"/>
    <cellStyle name="見出し 2 9" xfId="607" xr:uid="{00000000-0005-0000-0000-00005D020000}"/>
    <cellStyle name="見出し 3 10" xfId="608" xr:uid="{00000000-0005-0000-0000-00005E020000}"/>
    <cellStyle name="見出し 3 11" xfId="609" xr:uid="{00000000-0005-0000-0000-00005F020000}"/>
    <cellStyle name="見出し 3 2" xfId="610" xr:uid="{00000000-0005-0000-0000-000060020000}"/>
    <cellStyle name="見出し 3 2 2" xfId="611" xr:uid="{00000000-0005-0000-0000-000061020000}"/>
    <cellStyle name="見出し 3 2_更新シート" xfId="612" xr:uid="{00000000-0005-0000-0000-000062020000}"/>
    <cellStyle name="見出し 3 3" xfId="613" xr:uid="{00000000-0005-0000-0000-000063020000}"/>
    <cellStyle name="見出し 3 3 2" xfId="614" xr:uid="{00000000-0005-0000-0000-000064020000}"/>
    <cellStyle name="見出し 3 3_更新シート" xfId="615" xr:uid="{00000000-0005-0000-0000-000065020000}"/>
    <cellStyle name="見出し 3 4" xfId="616" xr:uid="{00000000-0005-0000-0000-000066020000}"/>
    <cellStyle name="見出し 3 4 2" xfId="617" xr:uid="{00000000-0005-0000-0000-000067020000}"/>
    <cellStyle name="見出し 3 4_更新シート" xfId="618" xr:uid="{00000000-0005-0000-0000-000068020000}"/>
    <cellStyle name="見出し 3 5" xfId="619" xr:uid="{00000000-0005-0000-0000-000069020000}"/>
    <cellStyle name="見出し 3 5 2" xfId="620" xr:uid="{00000000-0005-0000-0000-00006A020000}"/>
    <cellStyle name="見出し 3 5_更新シート" xfId="621" xr:uid="{00000000-0005-0000-0000-00006B020000}"/>
    <cellStyle name="見出し 3 6" xfId="622" xr:uid="{00000000-0005-0000-0000-00006C020000}"/>
    <cellStyle name="見出し 3 7" xfId="623" xr:uid="{00000000-0005-0000-0000-00006D020000}"/>
    <cellStyle name="見出し 3 8" xfId="624" xr:uid="{00000000-0005-0000-0000-00006E020000}"/>
    <cellStyle name="見出し 3 9" xfId="625" xr:uid="{00000000-0005-0000-0000-00006F020000}"/>
    <cellStyle name="見出し 4 10" xfId="626" xr:uid="{00000000-0005-0000-0000-000070020000}"/>
    <cellStyle name="見出し 4 11" xfId="627" xr:uid="{00000000-0005-0000-0000-000071020000}"/>
    <cellStyle name="見出し 4 2" xfId="628" xr:uid="{00000000-0005-0000-0000-000072020000}"/>
    <cellStyle name="見出し 4 2 2" xfId="629" xr:uid="{00000000-0005-0000-0000-000073020000}"/>
    <cellStyle name="見出し 4 2_更新シート" xfId="630" xr:uid="{00000000-0005-0000-0000-000074020000}"/>
    <cellStyle name="見出し 4 3" xfId="631" xr:uid="{00000000-0005-0000-0000-000075020000}"/>
    <cellStyle name="見出し 4 3 2" xfId="632" xr:uid="{00000000-0005-0000-0000-000076020000}"/>
    <cellStyle name="見出し 4 3_更新シート" xfId="633" xr:uid="{00000000-0005-0000-0000-000077020000}"/>
    <cellStyle name="見出し 4 4" xfId="634" xr:uid="{00000000-0005-0000-0000-000078020000}"/>
    <cellStyle name="見出し 4 4 2" xfId="635" xr:uid="{00000000-0005-0000-0000-000079020000}"/>
    <cellStyle name="見出し 4 4_更新シート" xfId="636" xr:uid="{00000000-0005-0000-0000-00007A020000}"/>
    <cellStyle name="見出し 4 5" xfId="637" xr:uid="{00000000-0005-0000-0000-00007B020000}"/>
    <cellStyle name="見出し 4 5 2" xfId="638" xr:uid="{00000000-0005-0000-0000-00007C020000}"/>
    <cellStyle name="見出し 4 5_更新シート" xfId="639" xr:uid="{00000000-0005-0000-0000-00007D020000}"/>
    <cellStyle name="見出し 4 6" xfId="640" xr:uid="{00000000-0005-0000-0000-00007E020000}"/>
    <cellStyle name="見出し 4 7" xfId="641" xr:uid="{00000000-0005-0000-0000-00007F020000}"/>
    <cellStyle name="見出し 4 8" xfId="642" xr:uid="{00000000-0005-0000-0000-000080020000}"/>
    <cellStyle name="見出し 4 9" xfId="643" xr:uid="{00000000-0005-0000-0000-000081020000}"/>
    <cellStyle name="集計 10" xfId="644" xr:uid="{00000000-0005-0000-0000-000082020000}"/>
    <cellStyle name="集計 11" xfId="645" xr:uid="{00000000-0005-0000-0000-000083020000}"/>
    <cellStyle name="集計 2" xfId="646" xr:uid="{00000000-0005-0000-0000-000084020000}"/>
    <cellStyle name="集計 2 2" xfId="647" xr:uid="{00000000-0005-0000-0000-000085020000}"/>
    <cellStyle name="集計 2_更新シート" xfId="648" xr:uid="{00000000-0005-0000-0000-000086020000}"/>
    <cellStyle name="集計 3" xfId="649" xr:uid="{00000000-0005-0000-0000-000087020000}"/>
    <cellStyle name="集計 3 2" xfId="650" xr:uid="{00000000-0005-0000-0000-000088020000}"/>
    <cellStyle name="集計 3_更新シート" xfId="651" xr:uid="{00000000-0005-0000-0000-000089020000}"/>
    <cellStyle name="集計 4" xfId="652" xr:uid="{00000000-0005-0000-0000-00008A020000}"/>
    <cellStyle name="集計 4 2" xfId="653" xr:uid="{00000000-0005-0000-0000-00008B020000}"/>
    <cellStyle name="集計 4_更新シート" xfId="654" xr:uid="{00000000-0005-0000-0000-00008C020000}"/>
    <cellStyle name="集計 5" xfId="655" xr:uid="{00000000-0005-0000-0000-00008D020000}"/>
    <cellStyle name="集計 5 2" xfId="656" xr:uid="{00000000-0005-0000-0000-00008E020000}"/>
    <cellStyle name="集計 5_更新シート" xfId="657" xr:uid="{00000000-0005-0000-0000-00008F020000}"/>
    <cellStyle name="集計 6" xfId="658" xr:uid="{00000000-0005-0000-0000-000090020000}"/>
    <cellStyle name="集計 7" xfId="659" xr:uid="{00000000-0005-0000-0000-000091020000}"/>
    <cellStyle name="集計 8" xfId="660" xr:uid="{00000000-0005-0000-0000-000092020000}"/>
    <cellStyle name="集計 9" xfId="661" xr:uid="{00000000-0005-0000-0000-000093020000}"/>
    <cellStyle name="出力 10" xfId="662" xr:uid="{00000000-0005-0000-0000-000094020000}"/>
    <cellStyle name="出力 11" xfId="663" xr:uid="{00000000-0005-0000-0000-000095020000}"/>
    <cellStyle name="出力 2" xfId="664" xr:uid="{00000000-0005-0000-0000-000096020000}"/>
    <cellStyle name="出力 2 2" xfId="665" xr:uid="{00000000-0005-0000-0000-000097020000}"/>
    <cellStyle name="出力 2_更新シート" xfId="666" xr:uid="{00000000-0005-0000-0000-000098020000}"/>
    <cellStyle name="出力 3" xfId="667" xr:uid="{00000000-0005-0000-0000-000099020000}"/>
    <cellStyle name="出力 3 2" xfId="668" xr:uid="{00000000-0005-0000-0000-00009A020000}"/>
    <cellStyle name="出力 3_更新シート" xfId="669" xr:uid="{00000000-0005-0000-0000-00009B020000}"/>
    <cellStyle name="出力 4" xfId="670" xr:uid="{00000000-0005-0000-0000-00009C020000}"/>
    <cellStyle name="出力 4 2" xfId="671" xr:uid="{00000000-0005-0000-0000-00009D020000}"/>
    <cellStyle name="出力 4_更新シート" xfId="672" xr:uid="{00000000-0005-0000-0000-00009E020000}"/>
    <cellStyle name="出力 5" xfId="673" xr:uid="{00000000-0005-0000-0000-00009F020000}"/>
    <cellStyle name="出力 5 2" xfId="674" xr:uid="{00000000-0005-0000-0000-0000A0020000}"/>
    <cellStyle name="出力 5_更新シート" xfId="675" xr:uid="{00000000-0005-0000-0000-0000A1020000}"/>
    <cellStyle name="出力 6" xfId="676" xr:uid="{00000000-0005-0000-0000-0000A2020000}"/>
    <cellStyle name="出力 7" xfId="677" xr:uid="{00000000-0005-0000-0000-0000A3020000}"/>
    <cellStyle name="出力 8" xfId="678" xr:uid="{00000000-0005-0000-0000-0000A4020000}"/>
    <cellStyle name="出力 9" xfId="679" xr:uid="{00000000-0005-0000-0000-0000A5020000}"/>
    <cellStyle name="説明文 10" xfId="680" xr:uid="{00000000-0005-0000-0000-0000A6020000}"/>
    <cellStyle name="説明文 11" xfId="681" xr:uid="{00000000-0005-0000-0000-0000A7020000}"/>
    <cellStyle name="説明文 2" xfId="682" xr:uid="{00000000-0005-0000-0000-0000A8020000}"/>
    <cellStyle name="説明文 2 2" xfId="683" xr:uid="{00000000-0005-0000-0000-0000A9020000}"/>
    <cellStyle name="説明文 2_更新シート" xfId="684" xr:uid="{00000000-0005-0000-0000-0000AA020000}"/>
    <cellStyle name="説明文 3" xfId="685" xr:uid="{00000000-0005-0000-0000-0000AB020000}"/>
    <cellStyle name="説明文 3 2" xfId="686" xr:uid="{00000000-0005-0000-0000-0000AC020000}"/>
    <cellStyle name="説明文 3_更新シート" xfId="687" xr:uid="{00000000-0005-0000-0000-0000AD020000}"/>
    <cellStyle name="説明文 4" xfId="688" xr:uid="{00000000-0005-0000-0000-0000AE020000}"/>
    <cellStyle name="説明文 4 2" xfId="689" xr:uid="{00000000-0005-0000-0000-0000AF020000}"/>
    <cellStyle name="説明文 4_更新シート" xfId="690" xr:uid="{00000000-0005-0000-0000-0000B0020000}"/>
    <cellStyle name="説明文 5" xfId="691" xr:uid="{00000000-0005-0000-0000-0000B1020000}"/>
    <cellStyle name="説明文 5 2" xfId="692" xr:uid="{00000000-0005-0000-0000-0000B2020000}"/>
    <cellStyle name="説明文 5_更新シート" xfId="693" xr:uid="{00000000-0005-0000-0000-0000B3020000}"/>
    <cellStyle name="説明文 6" xfId="694" xr:uid="{00000000-0005-0000-0000-0000B4020000}"/>
    <cellStyle name="説明文 7" xfId="695" xr:uid="{00000000-0005-0000-0000-0000B5020000}"/>
    <cellStyle name="説明文 8" xfId="696" xr:uid="{00000000-0005-0000-0000-0000B6020000}"/>
    <cellStyle name="説明文 9" xfId="697" xr:uid="{00000000-0005-0000-0000-0000B7020000}"/>
    <cellStyle name="入力 10" xfId="698" xr:uid="{00000000-0005-0000-0000-0000B8020000}"/>
    <cellStyle name="入力 11" xfId="699" xr:uid="{00000000-0005-0000-0000-0000B9020000}"/>
    <cellStyle name="入力 2" xfId="700" xr:uid="{00000000-0005-0000-0000-0000BA020000}"/>
    <cellStyle name="入力 2 2" xfId="701" xr:uid="{00000000-0005-0000-0000-0000BB020000}"/>
    <cellStyle name="入力 2_更新シート" xfId="702" xr:uid="{00000000-0005-0000-0000-0000BC020000}"/>
    <cellStyle name="入力 3" xfId="703" xr:uid="{00000000-0005-0000-0000-0000BD020000}"/>
    <cellStyle name="入力 3 2" xfId="704" xr:uid="{00000000-0005-0000-0000-0000BE020000}"/>
    <cellStyle name="入力 3_更新シート" xfId="705" xr:uid="{00000000-0005-0000-0000-0000BF020000}"/>
    <cellStyle name="入力 4" xfId="706" xr:uid="{00000000-0005-0000-0000-0000C0020000}"/>
    <cellStyle name="入力 4 2" xfId="707" xr:uid="{00000000-0005-0000-0000-0000C1020000}"/>
    <cellStyle name="入力 4_更新シート" xfId="708" xr:uid="{00000000-0005-0000-0000-0000C2020000}"/>
    <cellStyle name="入力 5" xfId="709" xr:uid="{00000000-0005-0000-0000-0000C3020000}"/>
    <cellStyle name="入力 5 2" xfId="710" xr:uid="{00000000-0005-0000-0000-0000C4020000}"/>
    <cellStyle name="入力 5_更新シート" xfId="711" xr:uid="{00000000-0005-0000-0000-0000C5020000}"/>
    <cellStyle name="入力 6" xfId="712" xr:uid="{00000000-0005-0000-0000-0000C6020000}"/>
    <cellStyle name="入力 7" xfId="713" xr:uid="{00000000-0005-0000-0000-0000C7020000}"/>
    <cellStyle name="入力 8" xfId="714" xr:uid="{00000000-0005-0000-0000-0000C8020000}"/>
    <cellStyle name="入力 9" xfId="715" xr:uid="{00000000-0005-0000-0000-0000C9020000}"/>
    <cellStyle name="標準" xfId="0" builtinId="0"/>
    <cellStyle name="標準 10" xfId="716" xr:uid="{00000000-0005-0000-0000-0000CB020000}"/>
    <cellStyle name="標準 11" xfId="717" xr:uid="{00000000-0005-0000-0000-0000CC020000}"/>
    <cellStyle name="標準 2" xfId="2" xr:uid="{00000000-0005-0000-0000-0000CD020000}"/>
    <cellStyle name="標準 2 2" xfId="718" xr:uid="{00000000-0005-0000-0000-0000CE020000}"/>
    <cellStyle name="標準 3" xfId="719" xr:uid="{00000000-0005-0000-0000-0000CF020000}"/>
    <cellStyle name="標準 4" xfId="720" xr:uid="{00000000-0005-0000-0000-0000D0020000}"/>
    <cellStyle name="標準 5" xfId="721" xr:uid="{00000000-0005-0000-0000-0000D1020000}"/>
    <cellStyle name="標準 5 2" xfId="722" xr:uid="{00000000-0005-0000-0000-0000D2020000}"/>
    <cellStyle name="標準 5_更新シート" xfId="723" xr:uid="{00000000-0005-0000-0000-0000D3020000}"/>
    <cellStyle name="標準 6" xfId="724" xr:uid="{00000000-0005-0000-0000-0000D4020000}"/>
    <cellStyle name="標準 6 2" xfId="725" xr:uid="{00000000-0005-0000-0000-0000D5020000}"/>
    <cellStyle name="標準 6_更新シート" xfId="726" xr:uid="{00000000-0005-0000-0000-0000D6020000}"/>
    <cellStyle name="標準 7" xfId="727" xr:uid="{00000000-0005-0000-0000-0000D7020000}"/>
    <cellStyle name="標準 7 2" xfId="728" xr:uid="{00000000-0005-0000-0000-0000D8020000}"/>
    <cellStyle name="標準 7_更新シート" xfId="729" xr:uid="{00000000-0005-0000-0000-0000D9020000}"/>
    <cellStyle name="標準 8" xfId="730" xr:uid="{00000000-0005-0000-0000-0000DA020000}"/>
    <cellStyle name="標準 8 2" xfId="731" xr:uid="{00000000-0005-0000-0000-0000DB020000}"/>
    <cellStyle name="標準 8_更新シート" xfId="732" xr:uid="{00000000-0005-0000-0000-0000DC020000}"/>
    <cellStyle name="標準 9" xfId="733" xr:uid="{00000000-0005-0000-0000-0000DD020000}"/>
    <cellStyle name="良い 10" xfId="734" xr:uid="{00000000-0005-0000-0000-0000DE020000}"/>
    <cellStyle name="良い 11" xfId="735" xr:uid="{00000000-0005-0000-0000-0000DF020000}"/>
    <cellStyle name="良い 2" xfId="736" xr:uid="{00000000-0005-0000-0000-0000E0020000}"/>
    <cellStyle name="良い 2 2" xfId="737" xr:uid="{00000000-0005-0000-0000-0000E1020000}"/>
    <cellStyle name="良い 2_更新シート" xfId="738" xr:uid="{00000000-0005-0000-0000-0000E2020000}"/>
    <cellStyle name="良い 3" xfId="739" xr:uid="{00000000-0005-0000-0000-0000E3020000}"/>
    <cellStyle name="良い 3 2" xfId="740" xr:uid="{00000000-0005-0000-0000-0000E4020000}"/>
    <cellStyle name="良い 3_更新シート" xfId="741" xr:uid="{00000000-0005-0000-0000-0000E5020000}"/>
    <cellStyle name="良い 4" xfId="742" xr:uid="{00000000-0005-0000-0000-0000E6020000}"/>
    <cellStyle name="良い 4 2" xfId="743" xr:uid="{00000000-0005-0000-0000-0000E7020000}"/>
    <cellStyle name="良い 4_更新シート" xfId="744" xr:uid="{00000000-0005-0000-0000-0000E8020000}"/>
    <cellStyle name="良い 5" xfId="745" xr:uid="{00000000-0005-0000-0000-0000E9020000}"/>
    <cellStyle name="良い 5 2" xfId="746" xr:uid="{00000000-0005-0000-0000-0000EA020000}"/>
    <cellStyle name="良い 5_更新シート" xfId="747" xr:uid="{00000000-0005-0000-0000-0000EB020000}"/>
    <cellStyle name="良い 6" xfId="748" xr:uid="{00000000-0005-0000-0000-0000EC020000}"/>
    <cellStyle name="良い 7" xfId="749" xr:uid="{00000000-0005-0000-0000-0000ED020000}"/>
    <cellStyle name="良い 8" xfId="750" xr:uid="{00000000-0005-0000-0000-0000EE020000}"/>
    <cellStyle name="良い 9" xfId="751" xr:uid="{00000000-0005-0000-0000-0000EF020000}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f.chiba.lg.jp/gyoshigen/housyanou/jisyukuyousei/teganuma-motugofun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L393"/>
  <sheetViews>
    <sheetView tabSelected="1" view="pageBreakPreview" zoomScaleNormal="100" zoomScaleSheetLayoutView="100" workbookViewId="0">
      <pane ySplit="16" topLeftCell="A380" activePane="bottomLeft" state="frozen"/>
      <selection pane="bottomLeft" activeCell="F387" sqref="F387"/>
    </sheetView>
  </sheetViews>
  <sheetFormatPr defaultColWidth="9" defaultRowHeight="13.2" x14ac:dyDescent="0.2"/>
  <cols>
    <col min="1" max="1" width="3.6640625" customWidth="1"/>
    <col min="2" max="2" width="9.6640625" customWidth="1"/>
    <col min="3" max="3" width="11.109375" customWidth="1"/>
    <col min="4" max="4" width="18.44140625" bestFit="1" customWidth="1"/>
    <col min="5" max="5" width="16.77734375" customWidth="1"/>
    <col min="6" max="6" width="18" style="5" bestFit="1" customWidth="1"/>
    <col min="7" max="7" width="13.6640625" customWidth="1"/>
    <col min="8" max="8" width="19.6640625" style="8" customWidth="1"/>
    <col min="9" max="11" width="11.6640625" customWidth="1"/>
    <col min="12" max="12" width="14.6640625" customWidth="1"/>
    <col min="15" max="15" width="17" bestFit="1" customWidth="1"/>
  </cols>
  <sheetData>
    <row r="1" spans="2:12" x14ac:dyDescent="0.2">
      <c r="H1" s="7"/>
      <c r="J1" s="14"/>
      <c r="K1" s="53">
        <v>45651</v>
      </c>
      <c r="L1" s="53"/>
    </row>
    <row r="2" spans="2:12" x14ac:dyDescent="0.2">
      <c r="J2" s="53" t="s">
        <v>8</v>
      </c>
      <c r="K2" s="53"/>
      <c r="L2" s="53"/>
    </row>
    <row r="3" spans="2:12" x14ac:dyDescent="0.2">
      <c r="J3" s="53" t="s">
        <v>9</v>
      </c>
      <c r="K3" s="53"/>
      <c r="L3" s="53"/>
    </row>
    <row r="4" spans="2:12" ht="16.2" x14ac:dyDescent="0.2">
      <c r="B4" s="54" t="s">
        <v>49</v>
      </c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2:12" ht="16.8" thickBot="1" x14ac:dyDescent="0.25">
      <c r="B5" s="13" t="s">
        <v>12</v>
      </c>
      <c r="C5" s="13"/>
      <c r="D5" s="13"/>
      <c r="E5" s="13"/>
      <c r="F5" s="12"/>
      <c r="G5" s="13"/>
      <c r="H5" s="13"/>
      <c r="I5" s="13"/>
      <c r="J5" s="13"/>
      <c r="K5" s="13"/>
      <c r="L5" s="13"/>
    </row>
    <row r="6" spans="2:12" ht="5.25" customHeight="1" x14ac:dyDescent="0.2">
      <c r="B6" s="55"/>
      <c r="C6" s="56"/>
      <c r="D6" s="56"/>
      <c r="E6" s="56"/>
      <c r="F6" s="56"/>
      <c r="G6" s="56"/>
      <c r="H6" s="56"/>
      <c r="I6" s="56"/>
      <c r="J6" s="56"/>
      <c r="K6" s="56"/>
      <c r="L6" s="57"/>
    </row>
    <row r="7" spans="2:12" ht="20.100000000000001" customHeight="1" x14ac:dyDescent="0.2">
      <c r="B7" s="44" t="s">
        <v>10</v>
      </c>
      <c r="C7" s="45"/>
      <c r="D7" s="45"/>
      <c r="E7" s="45"/>
      <c r="F7" s="45"/>
      <c r="G7" s="45"/>
      <c r="H7" s="45"/>
      <c r="I7" s="45"/>
      <c r="J7" s="45"/>
      <c r="K7" s="45"/>
      <c r="L7" s="46"/>
    </row>
    <row r="8" spans="2:12" ht="20.100000000000001" customHeight="1" x14ac:dyDescent="0.2">
      <c r="B8" s="44" t="s">
        <v>489</v>
      </c>
      <c r="C8" s="45"/>
      <c r="D8" s="45"/>
      <c r="E8" s="45"/>
      <c r="F8" s="45"/>
      <c r="G8" s="45"/>
      <c r="H8" s="45"/>
      <c r="I8" s="45"/>
      <c r="J8" s="45"/>
      <c r="K8" s="45"/>
      <c r="L8" s="46"/>
    </row>
    <row r="9" spans="2:12" ht="20.100000000000001" customHeight="1" thickBot="1" x14ac:dyDescent="0.25">
      <c r="B9" s="49" t="s">
        <v>11</v>
      </c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2:12" ht="13.5" customHeight="1" x14ac:dyDescent="0.2">
      <c r="B10" s="52" t="s">
        <v>13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2:12" ht="13.5" customHeight="1" x14ac:dyDescent="0.2">
      <c r="B11" s="2" t="s">
        <v>15</v>
      </c>
      <c r="C11" s="2"/>
      <c r="D11" s="2"/>
      <c r="E11" s="2"/>
      <c r="G11" s="2"/>
      <c r="I11" s="2"/>
      <c r="J11" s="2"/>
      <c r="K11" s="2"/>
      <c r="L11" s="2"/>
    </row>
    <row r="12" spans="2:12" ht="13.5" customHeight="1" x14ac:dyDescent="0.2">
      <c r="B12" s="2" t="s">
        <v>16</v>
      </c>
      <c r="C12" s="2"/>
      <c r="D12" s="2"/>
      <c r="E12" s="2"/>
      <c r="G12" s="2"/>
      <c r="I12" s="2"/>
      <c r="J12" s="2"/>
      <c r="K12" s="2"/>
      <c r="L12" s="2"/>
    </row>
    <row r="13" spans="2:12" ht="13.5" customHeight="1" x14ac:dyDescent="0.2">
      <c r="B13" s="2" t="s">
        <v>20</v>
      </c>
      <c r="C13" s="2"/>
      <c r="D13" s="2"/>
      <c r="E13" s="2"/>
      <c r="G13" s="2"/>
      <c r="I13" s="2"/>
      <c r="J13" s="2"/>
      <c r="K13" s="2"/>
      <c r="L13" s="2"/>
    </row>
    <row r="14" spans="2:12" ht="15.75" customHeight="1" thickBot="1" x14ac:dyDescent="0.25">
      <c r="B14" s="3"/>
      <c r="C14" s="3"/>
      <c r="D14" s="4"/>
      <c r="E14" s="4"/>
      <c r="F14" s="6"/>
      <c r="G14" s="4"/>
      <c r="H14" s="9"/>
      <c r="I14" s="4"/>
      <c r="J14" s="4"/>
      <c r="K14" s="4"/>
      <c r="L14" s="3"/>
    </row>
    <row r="15" spans="2:12" x14ac:dyDescent="0.2">
      <c r="B15" s="39" t="s">
        <v>0</v>
      </c>
      <c r="C15" s="39" t="s">
        <v>1</v>
      </c>
      <c r="D15" s="39" t="s">
        <v>7</v>
      </c>
      <c r="E15" s="33" t="s">
        <v>2</v>
      </c>
      <c r="F15" s="34"/>
      <c r="G15" s="39" t="s">
        <v>4</v>
      </c>
      <c r="H15" s="37" t="s">
        <v>5</v>
      </c>
      <c r="I15" s="41" t="s">
        <v>14</v>
      </c>
      <c r="J15" s="42"/>
      <c r="K15" s="43"/>
      <c r="L15" s="47" t="s">
        <v>3</v>
      </c>
    </row>
    <row r="16" spans="2:12" x14ac:dyDescent="0.2">
      <c r="B16" s="40"/>
      <c r="C16" s="40"/>
      <c r="D16" s="40"/>
      <c r="E16" s="35"/>
      <c r="F16" s="36"/>
      <c r="G16" s="40"/>
      <c r="H16" s="38"/>
      <c r="I16" s="10">
        <v>134</v>
      </c>
      <c r="J16" s="1">
        <v>137</v>
      </c>
      <c r="K16" s="11" t="s">
        <v>6</v>
      </c>
      <c r="L16" s="48"/>
    </row>
    <row r="17" spans="2:12" ht="25.8" customHeight="1" x14ac:dyDescent="0.2">
      <c r="B17" s="15">
        <v>7258</v>
      </c>
      <c r="C17" s="16">
        <v>45392</v>
      </c>
      <c r="D17" s="17">
        <v>45368</v>
      </c>
      <c r="E17" s="18" t="s">
        <v>36</v>
      </c>
      <c r="F17" s="19"/>
      <c r="G17" s="20" t="s">
        <v>37</v>
      </c>
      <c r="H17" s="20" t="s">
        <v>38</v>
      </c>
      <c r="I17" s="21" t="s">
        <v>40</v>
      </c>
      <c r="J17" s="22" t="s">
        <v>42</v>
      </c>
      <c r="K17" s="23" t="s">
        <v>43</v>
      </c>
      <c r="L17" s="24" t="s">
        <v>21</v>
      </c>
    </row>
    <row r="18" spans="2:12" ht="25.8" customHeight="1" x14ac:dyDescent="0.2">
      <c r="B18" s="15">
        <f>B17+1</f>
        <v>7259</v>
      </c>
      <c r="C18" s="16">
        <v>45392</v>
      </c>
      <c r="D18" s="17">
        <v>45384</v>
      </c>
      <c r="E18" s="18" t="s">
        <v>24</v>
      </c>
      <c r="F18" s="19"/>
      <c r="G18" s="20" t="s">
        <v>17</v>
      </c>
      <c r="H18" s="20" t="s">
        <v>39</v>
      </c>
      <c r="I18" s="21" t="s">
        <v>28</v>
      </c>
      <c r="J18" s="22" t="s">
        <v>41</v>
      </c>
      <c r="K18" s="23" t="s">
        <v>27</v>
      </c>
      <c r="L18" s="24" t="s">
        <v>21</v>
      </c>
    </row>
    <row r="19" spans="2:12" ht="25.8" customHeight="1" x14ac:dyDescent="0.2">
      <c r="B19" s="15">
        <f t="shared" ref="B19:B56" si="0">B18+1</f>
        <v>7260</v>
      </c>
      <c r="C19" s="16">
        <v>45392</v>
      </c>
      <c r="D19" s="17">
        <v>45384</v>
      </c>
      <c r="E19" s="18" t="s">
        <v>22</v>
      </c>
      <c r="F19" s="19"/>
      <c r="G19" s="20" t="s">
        <v>17</v>
      </c>
      <c r="H19" s="20" t="s">
        <v>39</v>
      </c>
      <c r="I19" s="21" t="s">
        <v>35</v>
      </c>
      <c r="J19" s="22" t="s">
        <v>32</v>
      </c>
      <c r="K19" s="23" t="s">
        <v>45</v>
      </c>
      <c r="L19" s="24" t="s">
        <v>21</v>
      </c>
    </row>
    <row r="20" spans="2:12" ht="25.8" customHeight="1" x14ac:dyDescent="0.2">
      <c r="B20" s="15">
        <f t="shared" si="0"/>
        <v>7261</v>
      </c>
      <c r="C20" s="16">
        <v>45392</v>
      </c>
      <c r="D20" s="25">
        <v>45384</v>
      </c>
      <c r="E20" s="29" t="s">
        <v>23</v>
      </c>
      <c r="F20" s="30"/>
      <c r="G20" s="20" t="s">
        <v>17</v>
      </c>
      <c r="H20" s="20" t="s">
        <v>39</v>
      </c>
      <c r="I20" s="26" t="s">
        <v>26</v>
      </c>
      <c r="J20" s="27" t="s">
        <v>46</v>
      </c>
      <c r="K20" s="28" t="s">
        <v>31</v>
      </c>
      <c r="L20" s="24" t="s">
        <v>21</v>
      </c>
    </row>
    <row r="21" spans="2:12" ht="25.8" customHeight="1" x14ac:dyDescent="0.2">
      <c r="B21" s="15">
        <f t="shared" si="0"/>
        <v>7262</v>
      </c>
      <c r="C21" s="16">
        <v>45392</v>
      </c>
      <c r="D21" s="25">
        <v>45384</v>
      </c>
      <c r="E21" s="29" t="s">
        <v>23</v>
      </c>
      <c r="F21" s="30"/>
      <c r="G21" s="20" t="s">
        <v>17</v>
      </c>
      <c r="H21" s="20" t="s">
        <v>39</v>
      </c>
      <c r="I21" s="26" t="s">
        <v>33</v>
      </c>
      <c r="J21" s="27" t="s">
        <v>34</v>
      </c>
      <c r="K21" s="27" t="s">
        <v>50</v>
      </c>
      <c r="L21" s="24" t="s">
        <v>21</v>
      </c>
    </row>
    <row r="22" spans="2:12" ht="25.8" customHeight="1" x14ac:dyDescent="0.2">
      <c r="B22" s="15">
        <f t="shared" si="0"/>
        <v>7263</v>
      </c>
      <c r="C22" s="16">
        <v>45392</v>
      </c>
      <c r="D22" s="25">
        <v>45384</v>
      </c>
      <c r="E22" s="29" t="s">
        <v>23</v>
      </c>
      <c r="F22" s="30"/>
      <c r="G22" s="20" t="s">
        <v>17</v>
      </c>
      <c r="H22" s="20" t="s">
        <v>39</v>
      </c>
      <c r="I22" s="26" t="s">
        <v>30</v>
      </c>
      <c r="J22" s="27" t="s">
        <v>25</v>
      </c>
      <c r="K22" s="28" t="s">
        <v>29</v>
      </c>
      <c r="L22" s="24" t="s">
        <v>21</v>
      </c>
    </row>
    <row r="23" spans="2:12" ht="25.8" customHeight="1" x14ac:dyDescent="0.2">
      <c r="B23" s="15">
        <f t="shared" si="0"/>
        <v>7264</v>
      </c>
      <c r="C23" s="16">
        <v>45392</v>
      </c>
      <c r="D23" s="25">
        <v>45384</v>
      </c>
      <c r="E23" s="29" t="s">
        <v>23</v>
      </c>
      <c r="F23" s="30"/>
      <c r="G23" s="20" t="s">
        <v>17</v>
      </c>
      <c r="H23" s="20" t="s">
        <v>39</v>
      </c>
      <c r="I23" s="26" t="s">
        <v>44</v>
      </c>
      <c r="J23" s="27" t="s">
        <v>47</v>
      </c>
      <c r="K23" s="28" t="s">
        <v>48</v>
      </c>
      <c r="L23" s="24" t="s">
        <v>21</v>
      </c>
    </row>
    <row r="24" spans="2:12" ht="25.8" customHeight="1" x14ac:dyDescent="0.2">
      <c r="B24" s="15">
        <f t="shared" si="0"/>
        <v>7265</v>
      </c>
      <c r="C24" s="16">
        <v>45406</v>
      </c>
      <c r="D24" s="25">
        <v>45389</v>
      </c>
      <c r="E24" s="29" t="s">
        <v>51</v>
      </c>
      <c r="F24" s="30" t="s">
        <v>63</v>
      </c>
      <c r="G24" s="20" t="s">
        <v>17</v>
      </c>
      <c r="H24" s="20" t="s">
        <v>39</v>
      </c>
      <c r="I24" s="26" t="s">
        <v>53</v>
      </c>
      <c r="J24" s="27" t="s">
        <v>56</v>
      </c>
      <c r="K24" s="28" t="s">
        <v>59</v>
      </c>
      <c r="L24" s="24" t="s">
        <v>21</v>
      </c>
    </row>
    <row r="25" spans="2:12" ht="25.8" customHeight="1" x14ac:dyDescent="0.2">
      <c r="B25" s="15">
        <f t="shared" si="0"/>
        <v>7266</v>
      </c>
      <c r="C25" s="16">
        <v>45406</v>
      </c>
      <c r="D25" s="25">
        <v>45389</v>
      </c>
      <c r="E25" s="29" t="s">
        <v>52</v>
      </c>
      <c r="F25" s="30" t="s">
        <v>63</v>
      </c>
      <c r="G25" s="20" t="s">
        <v>17</v>
      </c>
      <c r="H25" s="20" t="s">
        <v>39</v>
      </c>
      <c r="I25" s="26" t="s">
        <v>54</v>
      </c>
      <c r="J25" s="27" t="s">
        <v>57</v>
      </c>
      <c r="K25" s="28" t="s">
        <v>60</v>
      </c>
      <c r="L25" s="24" t="s">
        <v>21</v>
      </c>
    </row>
    <row r="26" spans="2:12" ht="25.8" customHeight="1" x14ac:dyDescent="0.2">
      <c r="B26" s="15">
        <f t="shared" si="0"/>
        <v>7267</v>
      </c>
      <c r="C26" s="16">
        <v>45406</v>
      </c>
      <c r="D26" s="25">
        <v>45389</v>
      </c>
      <c r="E26" s="29" t="s">
        <v>24</v>
      </c>
      <c r="F26" s="30"/>
      <c r="G26" s="20" t="s">
        <v>17</v>
      </c>
      <c r="H26" s="20" t="s">
        <v>39</v>
      </c>
      <c r="I26" s="26" t="s">
        <v>55</v>
      </c>
      <c r="J26" s="27" t="s">
        <v>58</v>
      </c>
      <c r="K26" s="28" t="s">
        <v>59</v>
      </c>
      <c r="L26" s="24" t="s">
        <v>21</v>
      </c>
    </row>
    <row r="27" spans="2:12" ht="25.8" customHeight="1" x14ac:dyDescent="0.2">
      <c r="B27" s="15">
        <f t="shared" si="0"/>
        <v>7268</v>
      </c>
      <c r="C27" s="16">
        <v>45406</v>
      </c>
      <c r="D27" s="25">
        <v>45389</v>
      </c>
      <c r="E27" s="29" t="s">
        <v>61</v>
      </c>
      <c r="F27" s="30"/>
      <c r="G27" s="20" t="s">
        <v>17</v>
      </c>
      <c r="H27" s="20" t="s">
        <v>39</v>
      </c>
      <c r="I27" s="26" t="s">
        <v>62</v>
      </c>
      <c r="J27" s="27">
        <v>4.21</v>
      </c>
      <c r="K27" s="28">
        <v>4.2</v>
      </c>
      <c r="L27" s="24" t="s">
        <v>21</v>
      </c>
    </row>
    <row r="28" spans="2:12" ht="25.8" customHeight="1" x14ac:dyDescent="0.2">
      <c r="B28" s="15">
        <f t="shared" si="0"/>
        <v>7269</v>
      </c>
      <c r="C28" s="16">
        <v>45406</v>
      </c>
      <c r="D28" s="25">
        <v>45396</v>
      </c>
      <c r="E28" s="29" t="s">
        <v>64</v>
      </c>
      <c r="F28" s="30"/>
      <c r="G28" s="20" t="s">
        <v>17</v>
      </c>
      <c r="H28" s="20" t="s">
        <v>39</v>
      </c>
      <c r="I28" s="26" t="s">
        <v>67</v>
      </c>
      <c r="J28" s="27" t="s">
        <v>46</v>
      </c>
      <c r="K28" s="28" t="s">
        <v>31</v>
      </c>
      <c r="L28" s="24" t="s">
        <v>21</v>
      </c>
    </row>
    <row r="29" spans="2:12" ht="25.8" customHeight="1" x14ac:dyDescent="0.2">
      <c r="B29" s="15">
        <f t="shared" si="0"/>
        <v>7270</v>
      </c>
      <c r="C29" s="16">
        <v>45406</v>
      </c>
      <c r="D29" s="25">
        <v>45397</v>
      </c>
      <c r="E29" s="29" t="s">
        <v>65</v>
      </c>
      <c r="F29" s="30"/>
      <c r="G29" s="20" t="s">
        <v>85</v>
      </c>
      <c r="H29" s="20" t="s">
        <v>149</v>
      </c>
      <c r="I29" s="26" t="s">
        <v>68</v>
      </c>
      <c r="J29" s="27" t="s">
        <v>69</v>
      </c>
      <c r="K29" s="28" t="s">
        <v>70</v>
      </c>
      <c r="L29" s="24" t="s">
        <v>21</v>
      </c>
    </row>
    <row r="30" spans="2:12" ht="25.8" customHeight="1" x14ac:dyDescent="0.2">
      <c r="B30" s="15">
        <f t="shared" si="0"/>
        <v>7271</v>
      </c>
      <c r="C30" s="16">
        <v>45406</v>
      </c>
      <c r="D30" s="25">
        <v>45397</v>
      </c>
      <c r="E30" s="29" t="s">
        <v>61</v>
      </c>
      <c r="F30" s="30"/>
      <c r="G30" s="20" t="s">
        <v>37</v>
      </c>
      <c r="H30" s="20" t="s">
        <v>66</v>
      </c>
      <c r="I30" s="26" t="s">
        <v>71</v>
      </c>
      <c r="J30" s="27" t="s">
        <v>72</v>
      </c>
      <c r="K30" s="28" t="s">
        <v>73</v>
      </c>
      <c r="L30" s="24" t="s">
        <v>21</v>
      </c>
    </row>
    <row r="31" spans="2:12" ht="25.8" customHeight="1" x14ac:dyDescent="0.2">
      <c r="B31" s="15">
        <f t="shared" si="0"/>
        <v>7272</v>
      </c>
      <c r="C31" s="16">
        <v>45406</v>
      </c>
      <c r="D31" s="25">
        <v>45396</v>
      </c>
      <c r="E31" s="29" t="s">
        <v>64</v>
      </c>
      <c r="F31" s="30"/>
      <c r="G31" s="20" t="s">
        <v>17</v>
      </c>
      <c r="H31" s="20" t="s">
        <v>39</v>
      </c>
      <c r="I31" s="26" t="s">
        <v>74</v>
      </c>
      <c r="J31" s="27" t="s">
        <v>75</v>
      </c>
      <c r="K31" s="28" t="s">
        <v>76</v>
      </c>
      <c r="L31" s="24" t="s">
        <v>21</v>
      </c>
    </row>
    <row r="32" spans="2:12" ht="25.8" customHeight="1" x14ac:dyDescent="0.2">
      <c r="B32" s="15">
        <f t="shared" si="0"/>
        <v>7273</v>
      </c>
      <c r="C32" s="16">
        <v>45406</v>
      </c>
      <c r="D32" s="25">
        <v>45396</v>
      </c>
      <c r="E32" s="29" t="s">
        <v>64</v>
      </c>
      <c r="F32" s="30"/>
      <c r="G32" s="20" t="s">
        <v>17</v>
      </c>
      <c r="H32" s="20" t="s">
        <v>39</v>
      </c>
      <c r="I32" s="26" t="s">
        <v>77</v>
      </c>
      <c r="J32" s="27" t="s">
        <v>78</v>
      </c>
      <c r="K32" s="28" t="s">
        <v>31</v>
      </c>
      <c r="L32" s="24" t="s">
        <v>21</v>
      </c>
    </row>
    <row r="33" spans="2:12" ht="25.8" customHeight="1" x14ac:dyDescent="0.2">
      <c r="B33" s="15">
        <f t="shared" si="0"/>
        <v>7274</v>
      </c>
      <c r="C33" s="16">
        <v>45406</v>
      </c>
      <c r="D33" s="25">
        <v>45396</v>
      </c>
      <c r="E33" s="29" t="s">
        <v>64</v>
      </c>
      <c r="F33" s="30"/>
      <c r="G33" s="20" t="s">
        <v>17</v>
      </c>
      <c r="H33" s="20" t="s">
        <v>39</v>
      </c>
      <c r="I33" s="26" t="s">
        <v>79</v>
      </c>
      <c r="J33" s="27" t="s">
        <v>80</v>
      </c>
      <c r="K33" s="28" t="s">
        <v>81</v>
      </c>
      <c r="L33" s="24" t="s">
        <v>21</v>
      </c>
    </row>
    <row r="34" spans="2:12" ht="25.8" customHeight="1" x14ac:dyDescent="0.2">
      <c r="B34" s="15">
        <f t="shared" si="0"/>
        <v>7275</v>
      </c>
      <c r="C34" s="16">
        <v>45406</v>
      </c>
      <c r="D34" s="25">
        <v>45396</v>
      </c>
      <c r="E34" s="29" t="s">
        <v>64</v>
      </c>
      <c r="F34" s="30"/>
      <c r="G34" s="20" t="s">
        <v>17</v>
      </c>
      <c r="H34" s="20" t="s">
        <v>39</v>
      </c>
      <c r="I34" s="26" t="s">
        <v>82</v>
      </c>
      <c r="J34" s="27" t="s">
        <v>83</v>
      </c>
      <c r="K34" s="28" t="s">
        <v>84</v>
      </c>
      <c r="L34" s="24" t="s">
        <v>21</v>
      </c>
    </row>
    <row r="35" spans="2:12" ht="25.8" customHeight="1" x14ac:dyDescent="0.2">
      <c r="B35" s="15">
        <f t="shared" si="0"/>
        <v>7276</v>
      </c>
      <c r="C35" s="16">
        <v>45406</v>
      </c>
      <c r="D35" s="25">
        <v>45397</v>
      </c>
      <c r="E35" s="29" t="s">
        <v>36</v>
      </c>
      <c r="F35" s="30"/>
      <c r="G35" s="20" t="s">
        <v>17</v>
      </c>
      <c r="H35" s="20" t="s">
        <v>39</v>
      </c>
      <c r="I35" s="26" t="s">
        <v>86</v>
      </c>
      <c r="J35" s="27" t="s">
        <v>87</v>
      </c>
      <c r="K35" s="28" t="s">
        <v>88</v>
      </c>
      <c r="L35" s="24" t="s">
        <v>21</v>
      </c>
    </row>
    <row r="36" spans="2:12" ht="25.8" customHeight="1" x14ac:dyDescent="0.2">
      <c r="B36" s="15">
        <f t="shared" si="0"/>
        <v>7277</v>
      </c>
      <c r="C36" s="16">
        <v>45421</v>
      </c>
      <c r="D36" s="25" t="s">
        <v>89</v>
      </c>
      <c r="E36" s="29" t="s">
        <v>90</v>
      </c>
      <c r="F36" s="30"/>
      <c r="G36" s="20" t="s">
        <v>102</v>
      </c>
      <c r="H36" s="20" t="s">
        <v>215</v>
      </c>
      <c r="I36" s="26" t="s">
        <v>104</v>
      </c>
      <c r="J36" s="27" t="s">
        <v>105</v>
      </c>
      <c r="K36" s="28" t="s">
        <v>106</v>
      </c>
      <c r="L36" s="24" t="s">
        <v>21</v>
      </c>
    </row>
    <row r="37" spans="2:12" ht="25.8" customHeight="1" x14ac:dyDescent="0.2">
      <c r="B37" s="15">
        <f t="shared" si="0"/>
        <v>7278</v>
      </c>
      <c r="C37" s="16">
        <v>45421</v>
      </c>
      <c r="D37" s="25" t="s">
        <v>89</v>
      </c>
      <c r="E37" s="29" t="s">
        <v>91</v>
      </c>
      <c r="F37" s="30"/>
      <c r="G37" s="20" t="s">
        <v>102</v>
      </c>
      <c r="H37" s="20" t="s">
        <v>215</v>
      </c>
      <c r="I37" s="26" t="s">
        <v>107</v>
      </c>
      <c r="J37" s="27" t="s">
        <v>108</v>
      </c>
      <c r="K37" s="28" t="s">
        <v>106</v>
      </c>
      <c r="L37" s="24" t="s">
        <v>21</v>
      </c>
    </row>
    <row r="38" spans="2:12" ht="25.8" customHeight="1" x14ac:dyDescent="0.2">
      <c r="B38" s="15">
        <f t="shared" si="0"/>
        <v>7279</v>
      </c>
      <c r="C38" s="16">
        <v>45421</v>
      </c>
      <c r="D38" s="25" t="s">
        <v>89</v>
      </c>
      <c r="E38" s="29" t="s">
        <v>148</v>
      </c>
      <c r="F38" s="30" t="s">
        <v>100</v>
      </c>
      <c r="G38" s="20" t="s">
        <v>102</v>
      </c>
      <c r="H38" s="20" t="s">
        <v>215</v>
      </c>
      <c r="I38" s="26" t="s">
        <v>109</v>
      </c>
      <c r="J38" s="27" t="s">
        <v>110</v>
      </c>
      <c r="K38" s="28" t="s">
        <v>111</v>
      </c>
      <c r="L38" s="24" t="s">
        <v>21</v>
      </c>
    </row>
    <row r="39" spans="2:12" ht="25.8" customHeight="1" x14ac:dyDescent="0.2">
      <c r="B39" s="15">
        <f t="shared" si="0"/>
        <v>7280</v>
      </c>
      <c r="C39" s="16">
        <v>45421</v>
      </c>
      <c r="D39" s="25" t="s">
        <v>89</v>
      </c>
      <c r="E39" s="29" t="s">
        <v>92</v>
      </c>
      <c r="F39" s="30" t="s">
        <v>101</v>
      </c>
      <c r="G39" s="20" t="s">
        <v>102</v>
      </c>
      <c r="H39" s="20" t="s">
        <v>215</v>
      </c>
      <c r="I39" s="26" t="s">
        <v>112</v>
      </c>
      <c r="J39" s="27" t="s">
        <v>113</v>
      </c>
      <c r="K39" s="28" t="s">
        <v>114</v>
      </c>
      <c r="L39" s="24" t="s">
        <v>21</v>
      </c>
    </row>
    <row r="40" spans="2:12" ht="25.8" customHeight="1" x14ac:dyDescent="0.2">
      <c r="B40" s="15">
        <f t="shared" si="0"/>
        <v>7281</v>
      </c>
      <c r="C40" s="16">
        <v>45421</v>
      </c>
      <c r="D40" s="25" t="s">
        <v>89</v>
      </c>
      <c r="E40" s="29" t="s">
        <v>90</v>
      </c>
      <c r="F40" s="30"/>
      <c r="G40" s="20" t="s">
        <v>102</v>
      </c>
      <c r="H40" s="20" t="s">
        <v>103</v>
      </c>
      <c r="I40" s="26" t="s">
        <v>115</v>
      </c>
      <c r="J40" s="27" t="s">
        <v>116</v>
      </c>
      <c r="K40" s="28" t="s">
        <v>117</v>
      </c>
      <c r="L40" s="24" t="s">
        <v>21</v>
      </c>
    </row>
    <row r="41" spans="2:12" ht="25.8" customHeight="1" x14ac:dyDescent="0.2">
      <c r="B41" s="15">
        <f t="shared" si="0"/>
        <v>7282</v>
      </c>
      <c r="C41" s="16">
        <v>45421</v>
      </c>
      <c r="D41" s="25" t="s">
        <v>89</v>
      </c>
      <c r="E41" s="29" t="s">
        <v>93</v>
      </c>
      <c r="F41" s="30"/>
      <c r="G41" s="20" t="s">
        <v>102</v>
      </c>
      <c r="H41" s="20" t="s">
        <v>103</v>
      </c>
      <c r="I41" s="26" t="s">
        <v>104</v>
      </c>
      <c r="J41" s="27">
        <v>6.22</v>
      </c>
      <c r="K41" s="28">
        <v>6.2</v>
      </c>
      <c r="L41" s="24" t="s">
        <v>21</v>
      </c>
    </row>
    <row r="42" spans="2:12" ht="25.8" customHeight="1" x14ac:dyDescent="0.2">
      <c r="B42" s="15">
        <f t="shared" si="0"/>
        <v>7283</v>
      </c>
      <c r="C42" s="16">
        <v>45421</v>
      </c>
      <c r="D42" s="25" t="s">
        <v>89</v>
      </c>
      <c r="E42" s="29" t="s">
        <v>94</v>
      </c>
      <c r="F42" s="30" t="s">
        <v>101</v>
      </c>
      <c r="G42" s="20" t="s">
        <v>102</v>
      </c>
      <c r="H42" s="20" t="s">
        <v>103</v>
      </c>
      <c r="I42" s="26" t="s">
        <v>118</v>
      </c>
      <c r="J42" s="27" t="s">
        <v>119</v>
      </c>
      <c r="K42" s="28" t="s">
        <v>76</v>
      </c>
      <c r="L42" s="24" t="s">
        <v>21</v>
      </c>
    </row>
    <row r="43" spans="2:12" ht="25.8" customHeight="1" x14ac:dyDescent="0.2">
      <c r="B43" s="15">
        <f t="shared" si="0"/>
        <v>7284</v>
      </c>
      <c r="C43" s="16">
        <v>45421</v>
      </c>
      <c r="D43" s="25" t="s">
        <v>89</v>
      </c>
      <c r="E43" s="29" t="s">
        <v>95</v>
      </c>
      <c r="F43" s="30" t="s">
        <v>101</v>
      </c>
      <c r="G43" s="20" t="s">
        <v>102</v>
      </c>
      <c r="H43" s="20" t="s">
        <v>103</v>
      </c>
      <c r="I43" s="26" t="s">
        <v>120</v>
      </c>
      <c r="J43" s="27" t="s">
        <v>121</v>
      </c>
      <c r="K43" s="28" t="s">
        <v>122</v>
      </c>
      <c r="L43" s="24" t="s">
        <v>21</v>
      </c>
    </row>
    <row r="44" spans="2:12" ht="25.8" customHeight="1" x14ac:dyDescent="0.2">
      <c r="B44" s="15">
        <f t="shared" si="0"/>
        <v>7285</v>
      </c>
      <c r="C44" s="16">
        <v>45421</v>
      </c>
      <c r="D44" s="25" t="s">
        <v>89</v>
      </c>
      <c r="E44" s="29" t="s">
        <v>148</v>
      </c>
      <c r="F44" s="30" t="s">
        <v>100</v>
      </c>
      <c r="G44" s="20" t="s">
        <v>102</v>
      </c>
      <c r="H44" s="20" t="s">
        <v>103</v>
      </c>
      <c r="I44" s="26" t="s">
        <v>123</v>
      </c>
      <c r="J44" s="27" t="s">
        <v>124</v>
      </c>
      <c r="K44" s="28" t="s">
        <v>31</v>
      </c>
      <c r="L44" s="24" t="s">
        <v>21</v>
      </c>
    </row>
    <row r="45" spans="2:12" ht="25.8" customHeight="1" x14ac:dyDescent="0.2">
      <c r="B45" s="15">
        <f t="shared" si="0"/>
        <v>7286</v>
      </c>
      <c r="C45" s="16">
        <v>45421</v>
      </c>
      <c r="D45" s="25">
        <v>45403</v>
      </c>
      <c r="E45" s="29" t="s">
        <v>24</v>
      </c>
      <c r="F45" s="30"/>
      <c r="G45" s="20" t="s">
        <v>17</v>
      </c>
      <c r="H45" s="20" t="s">
        <v>39</v>
      </c>
      <c r="I45" s="26" t="s">
        <v>125</v>
      </c>
      <c r="J45" s="27" t="s">
        <v>126</v>
      </c>
      <c r="K45" s="28" t="s">
        <v>127</v>
      </c>
      <c r="L45" s="24" t="s">
        <v>21</v>
      </c>
    </row>
    <row r="46" spans="2:12" ht="25.8" customHeight="1" x14ac:dyDescent="0.2">
      <c r="B46" s="15">
        <f t="shared" si="0"/>
        <v>7287</v>
      </c>
      <c r="C46" s="16">
        <v>45421</v>
      </c>
      <c r="D46" s="25">
        <v>45403</v>
      </c>
      <c r="E46" s="29" t="s">
        <v>96</v>
      </c>
      <c r="F46" s="30"/>
      <c r="G46" s="20" t="s">
        <v>17</v>
      </c>
      <c r="H46" s="20" t="s">
        <v>39</v>
      </c>
      <c r="I46" s="26" t="s">
        <v>128</v>
      </c>
      <c r="J46" s="27" t="s">
        <v>129</v>
      </c>
      <c r="K46" s="28" t="s">
        <v>130</v>
      </c>
      <c r="L46" s="24" t="s">
        <v>21</v>
      </c>
    </row>
    <row r="47" spans="2:12" ht="25.8" customHeight="1" x14ac:dyDescent="0.2">
      <c r="B47" s="15">
        <f t="shared" si="0"/>
        <v>7288</v>
      </c>
      <c r="C47" s="16">
        <v>45421</v>
      </c>
      <c r="D47" s="25">
        <v>45403</v>
      </c>
      <c r="E47" s="29" t="s">
        <v>96</v>
      </c>
      <c r="F47" s="30"/>
      <c r="G47" s="20" t="s">
        <v>17</v>
      </c>
      <c r="H47" s="20" t="s">
        <v>39</v>
      </c>
      <c r="I47" s="26" t="s">
        <v>131</v>
      </c>
      <c r="J47" s="27" t="s">
        <v>132</v>
      </c>
      <c r="K47" s="28" t="s">
        <v>133</v>
      </c>
      <c r="L47" s="24" t="s">
        <v>21</v>
      </c>
    </row>
    <row r="48" spans="2:12" ht="25.8" customHeight="1" x14ac:dyDescent="0.2">
      <c r="B48" s="15">
        <f t="shared" si="0"/>
        <v>7289</v>
      </c>
      <c r="C48" s="16">
        <v>45421</v>
      </c>
      <c r="D48" s="25">
        <v>45403</v>
      </c>
      <c r="E48" s="29" t="s">
        <v>96</v>
      </c>
      <c r="F48" s="30"/>
      <c r="G48" s="20" t="s">
        <v>17</v>
      </c>
      <c r="H48" s="20" t="s">
        <v>39</v>
      </c>
      <c r="I48" s="26" t="s">
        <v>134</v>
      </c>
      <c r="J48" s="27" t="s">
        <v>135</v>
      </c>
      <c r="K48" s="28" t="s">
        <v>136</v>
      </c>
      <c r="L48" s="24" t="s">
        <v>21</v>
      </c>
    </row>
    <row r="49" spans="2:12" ht="25.8" customHeight="1" x14ac:dyDescent="0.2">
      <c r="B49" s="15">
        <f t="shared" si="0"/>
        <v>7290</v>
      </c>
      <c r="C49" s="16">
        <v>45421</v>
      </c>
      <c r="D49" s="25" t="s">
        <v>89</v>
      </c>
      <c r="E49" s="29" t="s">
        <v>92</v>
      </c>
      <c r="F49" s="30" t="s">
        <v>101</v>
      </c>
      <c r="G49" s="20" t="s">
        <v>102</v>
      </c>
      <c r="H49" s="20" t="s">
        <v>103</v>
      </c>
      <c r="I49" s="26" t="s">
        <v>137</v>
      </c>
      <c r="J49" s="27" t="s">
        <v>138</v>
      </c>
      <c r="K49" s="28" t="s">
        <v>139</v>
      </c>
      <c r="L49" s="24" t="s">
        <v>21</v>
      </c>
    </row>
    <row r="50" spans="2:12" ht="25.8" customHeight="1" x14ac:dyDescent="0.2">
      <c r="B50" s="15">
        <f t="shared" si="0"/>
        <v>7291</v>
      </c>
      <c r="C50" s="16">
        <v>45421</v>
      </c>
      <c r="D50" s="25" t="s">
        <v>89</v>
      </c>
      <c r="E50" s="29" t="s">
        <v>97</v>
      </c>
      <c r="F50" s="30" t="s">
        <v>101</v>
      </c>
      <c r="G50" s="20" t="s">
        <v>102</v>
      </c>
      <c r="H50" s="20" t="s">
        <v>103</v>
      </c>
      <c r="I50" s="26" t="s">
        <v>140</v>
      </c>
      <c r="J50" s="27" t="s">
        <v>141</v>
      </c>
      <c r="K50" s="28" t="s">
        <v>45</v>
      </c>
      <c r="L50" s="24" t="s">
        <v>21</v>
      </c>
    </row>
    <row r="51" spans="2:12" ht="25.8" customHeight="1" x14ac:dyDescent="0.2">
      <c r="B51" s="15">
        <f t="shared" si="0"/>
        <v>7292</v>
      </c>
      <c r="C51" s="16">
        <v>45421</v>
      </c>
      <c r="D51" s="25" t="s">
        <v>89</v>
      </c>
      <c r="E51" s="29" t="s">
        <v>98</v>
      </c>
      <c r="F51" s="30" t="s">
        <v>101</v>
      </c>
      <c r="G51" s="20" t="s">
        <v>102</v>
      </c>
      <c r="H51" s="20" t="s">
        <v>103</v>
      </c>
      <c r="I51" s="26" t="s">
        <v>142</v>
      </c>
      <c r="J51" s="27" t="s">
        <v>143</v>
      </c>
      <c r="K51" s="28" t="s">
        <v>144</v>
      </c>
      <c r="L51" s="24" t="s">
        <v>21</v>
      </c>
    </row>
    <row r="52" spans="2:12" ht="25.8" customHeight="1" x14ac:dyDescent="0.2">
      <c r="B52" s="15">
        <f t="shared" si="0"/>
        <v>7293</v>
      </c>
      <c r="C52" s="16">
        <v>45421</v>
      </c>
      <c r="D52" s="25" t="s">
        <v>89</v>
      </c>
      <c r="E52" s="29" t="s">
        <v>99</v>
      </c>
      <c r="F52" s="30" t="s">
        <v>101</v>
      </c>
      <c r="G52" s="20" t="s">
        <v>102</v>
      </c>
      <c r="H52" s="20" t="s">
        <v>103</v>
      </c>
      <c r="I52" s="26" t="s">
        <v>80</v>
      </c>
      <c r="J52" s="27" t="s">
        <v>145</v>
      </c>
      <c r="K52" s="28" t="s">
        <v>146</v>
      </c>
      <c r="L52" s="24" t="s">
        <v>21</v>
      </c>
    </row>
    <row r="53" spans="2:12" ht="25.8" customHeight="1" x14ac:dyDescent="0.2">
      <c r="B53" s="15">
        <f t="shared" si="0"/>
        <v>7294</v>
      </c>
      <c r="C53" s="16">
        <v>45421</v>
      </c>
      <c r="D53" s="25">
        <v>45403</v>
      </c>
      <c r="E53" s="29" t="s">
        <v>61</v>
      </c>
      <c r="F53" s="30"/>
      <c r="G53" s="20" t="s">
        <v>17</v>
      </c>
      <c r="H53" s="20" t="s">
        <v>39</v>
      </c>
      <c r="I53" s="26" t="s">
        <v>147</v>
      </c>
      <c r="J53" s="27">
        <v>7.48</v>
      </c>
      <c r="K53" s="28">
        <v>7.5</v>
      </c>
      <c r="L53" s="24" t="s">
        <v>21</v>
      </c>
    </row>
    <row r="54" spans="2:12" ht="25.8" customHeight="1" x14ac:dyDescent="0.2">
      <c r="B54" s="15">
        <f t="shared" si="0"/>
        <v>7295</v>
      </c>
      <c r="C54" s="16">
        <v>45434</v>
      </c>
      <c r="D54" s="25">
        <v>45421</v>
      </c>
      <c r="E54" s="29" t="s">
        <v>61</v>
      </c>
      <c r="F54" s="30"/>
      <c r="G54" s="20" t="s">
        <v>102</v>
      </c>
      <c r="H54" s="20" t="s">
        <v>313</v>
      </c>
      <c r="I54" s="26" t="s">
        <v>150</v>
      </c>
      <c r="J54" s="27">
        <v>8.91</v>
      </c>
      <c r="K54" s="28">
        <v>8.9</v>
      </c>
      <c r="L54" s="24" t="s">
        <v>21</v>
      </c>
    </row>
    <row r="55" spans="2:12" ht="25.8" customHeight="1" x14ac:dyDescent="0.2">
      <c r="B55" s="15">
        <f t="shared" si="0"/>
        <v>7296</v>
      </c>
      <c r="C55" s="16">
        <v>45434</v>
      </c>
      <c r="D55" s="25">
        <v>45421</v>
      </c>
      <c r="E55" s="29" t="s">
        <v>61</v>
      </c>
      <c r="F55" s="30"/>
      <c r="G55" s="20" t="s">
        <v>102</v>
      </c>
      <c r="H55" s="20" t="s">
        <v>313</v>
      </c>
      <c r="I55" s="26" t="s">
        <v>151</v>
      </c>
      <c r="J55" s="27">
        <v>5.71</v>
      </c>
      <c r="K55" s="28">
        <v>5.7</v>
      </c>
      <c r="L55" s="24" t="s">
        <v>21</v>
      </c>
    </row>
    <row r="56" spans="2:12" ht="25.8" customHeight="1" x14ac:dyDescent="0.2">
      <c r="B56" s="15">
        <f t="shared" si="0"/>
        <v>7297</v>
      </c>
      <c r="C56" s="16">
        <v>45434</v>
      </c>
      <c r="D56" s="25">
        <v>45428</v>
      </c>
      <c r="E56" s="29" t="s">
        <v>61</v>
      </c>
      <c r="F56" s="30"/>
      <c r="G56" s="20" t="s">
        <v>37</v>
      </c>
      <c r="H56" s="20" t="s">
        <v>38</v>
      </c>
      <c r="I56" s="26" t="s">
        <v>152</v>
      </c>
      <c r="J56" s="27">
        <v>5.19</v>
      </c>
      <c r="K56" s="28">
        <v>5.2</v>
      </c>
      <c r="L56" s="24" t="s">
        <v>21</v>
      </c>
    </row>
    <row r="57" spans="2:12" ht="25.8" customHeight="1" x14ac:dyDescent="0.2">
      <c r="B57" s="15">
        <f>B56+1</f>
        <v>7298</v>
      </c>
      <c r="C57" s="16">
        <v>45434</v>
      </c>
      <c r="D57" s="25">
        <v>45427</v>
      </c>
      <c r="E57" s="29" t="s">
        <v>61</v>
      </c>
      <c r="F57" s="30"/>
      <c r="G57" s="20" t="s">
        <v>17</v>
      </c>
      <c r="H57" s="20" t="s">
        <v>39</v>
      </c>
      <c r="I57" s="26" t="s">
        <v>153</v>
      </c>
      <c r="J57" s="26" t="s">
        <v>154</v>
      </c>
      <c r="K57" s="28" t="s">
        <v>155</v>
      </c>
      <c r="L57" s="24" t="s">
        <v>21</v>
      </c>
    </row>
    <row r="58" spans="2:12" ht="25.8" customHeight="1" x14ac:dyDescent="0.2">
      <c r="B58" s="15">
        <f t="shared" ref="B58:B80" si="1">B57+1</f>
        <v>7299</v>
      </c>
      <c r="C58" s="16">
        <v>45448</v>
      </c>
      <c r="D58" s="25" t="s">
        <v>158</v>
      </c>
      <c r="E58" s="29" t="s">
        <v>90</v>
      </c>
      <c r="F58" s="30"/>
      <c r="G58" s="20" t="s">
        <v>102</v>
      </c>
      <c r="H58" s="20" t="s">
        <v>215</v>
      </c>
      <c r="I58" s="26" t="s">
        <v>159</v>
      </c>
      <c r="J58" s="26" t="s">
        <v>160</v>
      </c>
      <c r="K58" s="28" t="s">
        <v>161</v>
      </c>
      <c r="L58" s="24" t="s">
        <v>21</v>
      </c>
    </row>
    <row r="59" spans="2:12" ht="25.8" customHeight="1" x14ac:dyDescent="0.2">
      <c r="B59" s="15">
        <f t="shared" si="1"/>
        <v>7300</v>
      </c>
      <c r="C59" s="16">
        <v>45448</v>
      </c>
      <c r="D59" s="25" t="s">
        <v>158</v>
      </c>
      <c r="E59" s="29" t="s">
        <v>148</v>
      </c>
      <c r="F59" s="30" t="s">
        <v>63</v>
      </c>
      <c r="G59" s="20" t="s">
        <v>102</v>
      </c>
      <c r="H59" s="20" t="s">
        <v>207</v>
      </c>
      <c r="I59" s="26" t="s">
        <v>162</v>
      </c>
      <c r="J59" s="26" t="s">
        <v>163</v>
      </c>
      <c r="K59" s="28" t="s">
        <v>164</v>
      </c>
      <c r="L59" s="24" t="s">
        <v>21</v>
      </c>
    </row>
    <row r="60" spans="2:12" ht="25.8" customHeight="1" x14ac:dyDescent="0.2">
      <c r="B60" s="15">
        <f t="shared" si="1"/>
        <v>7301</v>
      </c>
      <c r="C60" s="16">
        <v>45448</v>
      </c>
      <c r="D60" s="25" t="s">
        <v>158</v>
      </c>
      <c r="E60" s="29" t="s">
        <v>94</v>
      </c>
      <c r="F60" s="30" t="s">
        <v>101</v>
      </c>
      <c r="G60" s="20" t="s">
        <v>102</v>
      </c>
      <c r="H60" s="20" t="s">
        <v>207</v>
      </c>
      <c r="I60" s="26" t="s">
        <v>165</v>
      </c>
      <c r="J60" s="26" t="s">
        <v>166</v>
      </c>
      <c r="K60" s="28" t="s">
        <v>167</v>
      </c>
      <c r="L60" s="24" t="s">
        <v>21</v>
      </c>
    </row>
    <row r="61" spans="2:12" ht="25.8" customHeight="1" x14ac:dyDescent="0.2">
      <c r="B61" s="15">
        <f t="shared" si="1"/>
        <v>7302</v>
      </c>
      <c r="C61" s="16">
        <v>45448</v>
      </c>
      <c r="D61" s="25" t="s">
        <v>158</v>
      </c>
      <c r="E61" s="29" t="s">
        <v>92</v>
      </c>
      <c r="F61" s="30" t="s">
        <v>101</v>
      </c>
      <c r="G61" s="20" t="s">
        <v>102</v>
      </c>
      <c r="H61" s="20" t="s">
        <v>207</v>
      </c>
      <c r="I61" s="26" t="s">
        <v>168</v>
      </c>
      <c r="J61" s="26" t="s">
        <v>169</v>
      </c>
      <c r="K61" s="28" t="s">
        <v>106</v>
      </c>
      <c r="L61" s="24" t="s">
        <v>21</v>
      </c>
    </row>
    <row r="62" spans="2:12" ht="25.8" customHeight="1" x14ac:dyDescent="0.2">
      <c r="B62" s="15">
        <f t="shared" si="1"/>
        <v>7303</v>
      </c>
      <c r="C62" s="16">
        <v>45448</v>
      </c>
      <c r="D62" s="25" t="s">
        <v>158</v>
      </c>
      <c r="E62" s="29" t="s">
        <v>93</v>
      </c>
      <c r="F62" s="30"/>
      <c r="G62" s="20" t="s">
        <v>102</v>
      </c>
      <c r="H62" s="20" t="s">
        <v>207</v>
      </c>
      <c r="I62" s="26" t="s">
        <v>170</v>
      </c>
      <c r="J62" s="26">
        <v>6.28</v>
      </c>
      <c r="K62" s="28">
        <v>6.3</v>
      </c>
      <c r="L62" s="24" t="s">
        <v>21</v>
      </c>
    </row>
    <row r="63" spans="2:12" ht="25.8" customHeight="1" x14ac:dyDescent="0.2">
      <c r="B63" s="15">
        <f t="shared" si="1"/>
        <v>7304</v>
      </c>
      <c r="C63" s="16">
        <v>45448</v>
      </c>
      <c r="D63" s="25" t="s">
        <v>158</v>
      </c>
      <c r="E63" s="29" t="s">
        <v>90</v>
      </c>
      <c r="F63" s="30"/>
      <c r="G63" s="20" t="s">
        <v>102</v>
      </c>
      <c r="H63" s="20" t="s">
        <v>207</v>
      </c>
      <c r="I63" s="26" t="s">
        <v>171</v>
      </c>
      <c r="J63" s="26" t="s">
        <v>172</v>
      </c>
      <c r="K63" s="28" t="s">
        <v>173</v>
      </c>
      <c r="L63" s="24" t="s">
        <v>21</v>
      </c>
    </row>
    <row r="64" spans="2:12" ht="25.8" customHeight="1" x14ac:dyDescent="0.2">
      <c r="B64" s="15">
        <f t="shared" si="1"/>
        <v>7305</v>
      </c>
      <c r="C64" s="16">
        <v>45448</v>
      </c>
      <c r="D64" s="25" t="s">
        <v>158</v>
      </c>
      <c r="E64" s="29" t="s">
        <v>92</v>
      </c>
      <c r="F64" s="30" t="s">
        <v>101</v>
      </c>
      <c r="G64" s="20" t="s">
        <v>102</v>
      </c>
      <c r="H64" s="20" t="s">
        <v>215</v>
      </c>
      <c r="I64" s="26" t="s">
        <v>174</v>
      </c>
      <c r="J64" s="26" t="s">
        <v>175</v>
      </c>
      <c r="K64" s="28" t="s">
        <v>106</v>
      </c>
      <c r="L64" s="24" t="s">
        <v>21</v>
      </c>
    </row>
    <row r="65" spans="2:12" ht="25.8" customHeight="1" x14ac:dyDescent="0.2">
      <c r="B65" s="15">
        <f t="shared" si="1"/>
        <v>7306</v>
      </c>
      <c r="C65" s="16">
        <v>45448</v>
      </c>
      <c r="D65" s="25" t="s">
        <v>158</v>
      </c>
      <c r="E65" s="29" t="s">
        <v>148</v>
      </c>
      <c r="F65" s="30" t="s">
        <v>63</v>
      </c>
      <c r="G65" s="20" t="s">
        <v>102</v>
      </c>
      <c r="H65" s="20" t="s">
        <v>215</v>
      </c>
      <c r="I65" s="26" t="s">
        <v>176</v>
      </c>
      <c r="J65" s="26" t="s">
        <v>177</v>
      </c>
      <c r="K65" s="28" t="s">
        <v>178</v>
      </c>
      <c r="L65" s="24" t="s">
        <v>21</v>
      </c>
    </row>
    <row r="66" spans="2:12" ht="25.8" customHeight="1" x14ac:dyDescent="0.2">
      <c r="B66" s="15">
        <f t="shared" si="1"/>
        <v>7307</v>
      </c>
      <c r="C66" s="16">
        <v>45448</v>
      </c>
      <c r="D66" s="25">
        <v>45431</v>
      </c>
      <c r="E66" s="29" t="s">
        <v>156</v>
      </c>
      <c r="F66" s="30"/>
      <c r="G66" s="20" t="s">
        <v>17</v>
      </c>
      <c r="H66" s="20" t="s">
        <v>39</v>
      </c>
      <c r="I66" s="26" t="s">
        <v>179</v>
      </c>
      <c r="J66" s="26" t="s">
        <v>180</v>
      </c>
      <c r="K66" s="28" t="s">
        <v>181</v>
      </c>
      <c r="L66" s="24" t="s">
        <v>21</v>
      </c>
    </row>
    <row r="67" spans="2:12" ht="25.8" customHeight="1" x14ac:dyDescent="0.2">
      <c r="B67" s="15">
        <f t="shared" si="1"/>
        <v>7308</v>
      </c>
      <c r="C67" s="16">
        <v>45448</v>
      </c>
      <c r="D67" s="25">
        <v>45431</v>
      </c>
      <c r="E67" s="29" t="s">
        <v>24</v>
      </c>
      <c r="F67" s="30"/>
      <c r="G67" s="20" t="s">
        <v>17</v>
      </c>
      <c r="H67" s="20" t="s">
        <v>39</v>
      </c>
      <c r="I67" s="26" t="s">
        <v>182</v>
      </c>
      <c r="J67" s="26" t="s">
        <v>183</v>
      </c>
      <c r="K67" s="28" t="s">
        <v>181</v>
      </c>
      <c r="L67" s="24" t="s">
        <v>21</v>
      </c>
    </row>
    <row r="68" spans="2:12" ht="25.8" customHeight="1" x14ac:dyDescent="0.2">
      <c r="B68" s="15">
        <f t="shared" si="1"/>
        <v>7309</v>
      </c>
      <c r="C68" s="16">
        <v>45448</v>
      </c>
      <c r="D68" s="25" t="s">
        <v>158</v>
      </c>
      <c r="E68" s="29" t="s">
        <v>93</v>
      </c>
      <c r="F68" s="30"/>
      <c r="G68" s="20" t="s">
        <v>102</v>
      </c>
      <c r="H68" s="20" t="s">
        <v>215</v>
      </c>
      <c r="I68" s="26" t="s">
        <v>184</v>
      </c>
      <c r="J68" s="26">
        <v>5.73</v>
      </c>
      <c r="K68" s="28">
        <v>5.7</v>
      </c>
      <c r="L68" s="24" t="s">
        <v>21</v>
      </c>
    </row>
    <row r="69" spans="2:12" ht="25.8" customHeight="1" x14ac:dyDescent="0.2">
      <c r="B69" s="15">
        <f t="shared" si="1"/>
        <v>7310</v>
      </c>
      <c r="C69" s="16">
        <v>45448</v>
      </c>
      <c r="D69" s="25" t="s">
        <v>158</v>
      </c>
      <c r="E69" s="29" t="s">
        <v>98</v>
      </c>
      <c r="F69" s="30" t="s">
        <v>101</v>
      </c>
      <c r="G69" s="20" t="s">
        <v>102</v>
      </c>
      <c r="H69" s="20" t="s">
        <v>207</v>
      </c>
      <c r="I69" s="26" t="s">
        <v>185</v>
      </c>
      <c r="J69" s="26" t="s">
        <v>186</v>
      </c>
      <c r="K69" s="28" t="s">
        <v>187</v>
      </c>
      <c r="L69" s="24" t="s">
        <v>21</v>
      </c>
    </row>
    <row r="70" spans="2:12" ht="25.8" customHeight="1" x14ac:dyDescent="0.2">
      <c r="B70" s="15">
        <f t="shared" si="1"/>
        <v>7311</v>
      </c>
      <c r="C70" s="16">
        <v>45448</v>
      </c>
      <c r="D70" s="25" t="s">
        <v>158</v>
      </c>
      <c r="E70" s="29" t="s">
        <v>97</v>
      </c>
      <c r="F70" s="30" t="s">
        <v>101</v>
      </c>
      <c r="G70" s="20" t="s">
        <v>102</v>
      </c>
      <c r="H70" s="20" t="s">
        <v>207</v>
      </c>
      <c r="I70" s="26" t="s">
        <v>188</v>
      </c>
      <c r="J70" s="26" t="s">
        <v>189</v>
      </c>
      <c r="K70" s="28" t="s">
        <v>190</v>
      </c>
      <c r="L70" s="24" t="s">
        <v>21</v>
      </c>
    </row>
    <row r="71" spans="2:12" ht="25.8" customHeight="1" x14ac:dyDescent="0.2">
      <c r="B71" s="15">
        <f t="shared" si="1"/>
        <v>7312</v>
      </c>
      <c r="C71" s="16">
        <v>45448</v>
      </c>
      <c r="D71" s="25" t="s">
        <v>158</v>
      </c>
      <c r="E71" s="29" t="s">
        <v>94</v>
      </c>
      <c r="F71" s="30" t="s">
        <v>101</v>
      </c>
      <c r="G71" s="20" t="s">
        <v>102</v>
      </c>
      <c r="H71" s="20" t="s">
        <v>207</v>
      </c>
      <c r="I71" s="26" t="s">
        <v>191</v>
      </c>
      <c r="J71" s="26" t="s">
        <v>192</v>
      </c>
      <c r="K71" s="28" t="s">
        <v>133</v>
      </c>
      <c r="L71" s="24" t="s">
        <v>21</v>
      </c>
    </row>
    <row r="72" spans="2:12" ht="25.8" customHeight="1" x14ac:dyDescent="0.2">
      <c r="B72" s="15">
        <f t="shared" si="1"/>
        <v>7313</v>
      </c>
      <c r="C72" s="16">
        <v>45448</v>
      </c>
      <c r="D72" s="25" t="s">
        <v>158</v>
      </c>
      <c r="E72" s="29" t="s">
        <v>92</v>
      </c>
      <c r="F72" s="30" t="s">
        <v>101</v>
      </c>
      <c r="G72" s="20" t="s">
        <v>102</v>
      </c>
      <c r="H72" s="20" t="s">
        <v>207</v>
      </c>
      <c r="I72" s="26" t="s">
        <v>184</v>
      </c>
      <c r="J72" s="26" t="s">
        <v>193</v>
      </c>
      <c r="K72" s="28" t="s">
        <v>130</v>
      </c>
      <c r="L72" s="24" t="s">
        <v>21</v>
      </c>
    </row>
    <row r="73" spans="2:12" ht="25.8" customHeight="1" x14ac:dyDescent="0.2">
      <c r="B73" s="15">
        <f t="shared" si="1"/>
        <v>7314</v>
      </c>
      <c r="C73" s="16">
        <v>45448</v>
      </c>
      <c r="D73" s="25" t="s">
        <v>158</v>
      </c>
      <c r="E73" s="29" t="s">
        <v>92</v>
      </c>
      <c r="F73" s="30" t="s">
        <v>101</v>
      </c>
      <c r="G73" s="20" t="s">
        <v>102</v>
      </c>
      <c r="H73" s="20" t="s">
        <v>215</v>
      </c>
      <c r="I73" s="26" t="s">
        <v>194</v>
      </c>
      <c r="J73" s="26" t="s">
        <v>195</v>
      </c>
      <c r="K73" s="28" t="s">
        <v>133</v>
      </c>
      <c r="L73" s="24" t="s">
        <v>21</v>
      </c>
    </row>
    <row r="74" spans="2:12" ht="25.8" customHeight="1" x14ac:dyDescent="0.2">
      <c r="B74" s="15">
        <f t="shared" si="1"/>
        <v>7315</v>
      </c>
      <c r="C74" s="16">
        <v>45448</v>
      </c>
      <c r="D74" s="25">
        <v>45434</v>
      </c>
      <c r="E74" s="29" t="s">
        <v>157</v>
      </c>
      <c r="F74" s="30" t="s">
        <v>101</v>
      </c>
      <c r="G74" s="20" t="s">
        <v>102</v>
      </c>
      <c r="H74" s="20" t="s">
        <v>208</v>
      </c>
      <c r="I74" s="26" t="s">
        <v>196</v>
      </c>
      <c r="J74" s="26" t="s">
        <v>197</v>
      </c>
      <c r="K74" s="28" t="s">
        <v>133</v>
      </c>
      <c r="L74" s="24" t="s">
        <v>21</v>
      </c>
    </row>
    <row r="75" spans="2:12" ht="25.8" customHeight="1" x14ac:dyDescent="0.2">
      <c r="B75" s="15">
        <f t="shared" si="1"/>
        <v>7316</v>
      </c>
      <c r="C75" s="16">
        <v>45448</v>
      </c>
      <c r="D75" s="25">
        <v>45434</v>
      </c>
      <c r="E75" s="29" t="s">
        <v>157</v>
      </c>
      <c r="F75" s="30" t="s">
        <v>101</v>
      </c>
      <c r="G75" s="20" t="s">
        <v>102</v>
      </c>
      <c r="H75" s="20" t="s">
        <v>208</v>
      </c>
      <c r="I75" s="26" t="s">
        <v>198</v>
      </c>
      <c r="J75" s="26" t="s">
        <v>199</v>
      </c>
      <c r="K75" s="28" t="s">
        <v>164</v>
      </c>
      <c r="L75" s="24" t="s">
        <v>21</v>
      </c>
    </row>
    <row r="76" spans="2:12" ht="25.8" customHeight="1" x14ac:dyDescent="0.2">
      <c r="B76" s="15">
        <f t="shared" si="1"/>
        <v>7317</v>
      </c>
      <c r="C76" s="16">
        <v>45448</v>
      </c>
      <c r="D76" s="25">
        <v>45434</v>
      </c>
      <c r="E76" s="29" t="s">
        <v>157</v>
      </c>
      <c r="F76" s="30" t="s">
        <v>101</v>
      </c>
      <c r="G76" s="20" t="s">
        <v>102</v>
      </c>
      <c r="H76" s="20" t="s">
        <v>208</v>
      </c>
      <c r="I76" s="26" t="s">
        <v>200</v>
      </c>
      <c r="J76" s="26" t="s">
        <v>201</v>
      </c>
      <c r="K76" s="28" t="s">
        <v>161</v>
      </c>
      <c r="L76" s="24" t="s">
        <v>21</v>
      </c>
    </row>
    <row r="77" spans="2:12" ht="25.8" customHeight="1" x14ac:dyDescent="0.2">
      <c r="B77" s="15">
        <f t="shared" si="1"/>
        <v>7318</v>
      </c>
      <c r="C77" s="16">
        <v>45448</v>
      </c>
      <c r="D77" s="25">
        <v>45434</v>
      </c>
      <c r="E77" s="29" t="s">
        <v>157</v>
      </c>
      <c r="F77" s="30" t="s">
        <v>101</v>
      </c>
      <c r="G77" s="20" t="s">
        <v>102</v>
      </c>
      <c r="H77" s="20" t="s">
        <v>208</v>
      </c>
      <c r="I77" s="26" t="s">
        <v>202</v>
      </c>
      <c r="J77" s="26" t="s">
        <v>203</v>
      </c>
      <c r="K77" s="28" t="s">
        <v>136</v>
      </c>
      <c r="L77" s="24" t="s">
        <v>21</v>
      </c>
    </row>
    <row r="78" spans="2:12" ht="25.8" customHeight="1" x14ac:dyDescent="0.2">
      <c r="B78" s="15">
        <f t="shared" si="1"/>
        <v>7319</v>
      </c>
      <c r="C78" s="16">
        <v>45448</v>
      </c>
      <c r="D78" s="25">
        <v>45434</v>
      </c>
      <c r="E78" s="29" t="s">
        <v>157</v>
      </c>
      <c r="F78" s="30" t="s">
        <v>101</v>
      </c>
      <c r="G78" s="20" t="s">
        <v>102</v>
      </c>
      <c r="H78" s="20" t="s">
        <v>208</v>
      </c>
      <c r="I78" s="26" t="s">
        <v>204</v>
      </c>
      <c r="J78" s="26" t="s">
        <v>205</v>
      </c>
      <c r="K78" s="28" t="s">
        <v>161</v>
      </c>
      <c r="L78" s="24" t="s">
        <v>21</v>
      </c>
    </row>
    <row r="79" spans="2:12" ht="25.8" customHeight="1" x14ac:dyDescent="0.2">
      <c r="B79" s="15">
        <f t="shared" si="1"/>
        <v>7320</v>
      </c>
      <c r="C79" s="16">
        <v>45448</v>
      </c>
      <c r="D79" s="25">
        <v>45438</v>
      </c>
      <c r="E79" s="29" t="s">
        <v>61</v>
      </c>
      <c r="F79" s="30"/>
      <c r="G79" s="20" t="s">
        <v>17</v>
      </c>
      <c r="H79" s="20" t="s">
        <v>39</v>
      </c>
      <c r="I79" s="26" t="s">
        <v>206</v>
      </c>
      <c r="J79" s="26">
        <v>4.1500000000000004</v>
      </c>
      <c r="K79" s="28">
        <v>4.2</v>
      </c>
      <c r="L79" s="24" t="s">
        <v>21</v>
      </c>
    </row>
    <row r="80" spans="2:12" ht="25.8" customHeight="1" x14ac:dyDescent="0.2">
      <c r="B80" s="15">
        <f t="shared" si="1"/>
        <v>7321</v>
      </c>
      <c r="C80" s="16">
        <v>45462</v>
      </c>
      <c r="D80" s="25">
        <v>45456</v>
      </c>
      <c r="E80" s="29" t="s">
        <v>61</v>
      </c>
      <c r="F80" s="30"/>
      <c r="G80" s="20" t="s">
        <v>212</v>
      </c>
      <c r="H80" s="20" t="s">
        <v>38</v>
      </c>
      <c r="I80" s="26" t="s">
        <v>209</v>
      </c>
      <c r="J80" s="26" t="s">
        <v>210</v>
      </c>
      <c r="K80" s="26" t="s">
        <v>211</v>
      </c>
      <c r="L80" s="24" t="s">
        <v>21</v>
      </c>
    </row>
    <row r="81" spans="2:12" ht="25.8" customHeight="1" x14ac:dyDescent="0.2">
      <c r="B81" s="15">
        <f>B80+1</f>
        <v>7322</v>
      </c>
      <c r="C81" s="16">
        <v>45476</v>
      </c>
      <c r="D81" s="25">
        <v>45456</v>
      </c>
      <c r="E81" s="29" t="s">
        <v>91</v>
      </c>
      <c r="F81" s="30"/>
      <c r="G81" s="20" t="s">
        <v>102</v>
      </c>
      <c r="H81" s="20" t="s">
        <v>214</v>
      </c>
      <c r="I81" s="26" t="s">
        <v>217</v>
      </c>
      <c r="J81" s="26">
        <v>27.9</v>
      </c>
      <c r="K81" s="26">
        <v>28</v>
      </c>
      <c r="L81" s="20" t="s">
        <v>318</v>
      </c>
    </row>
    <row r="82" spans="2:12" ht="25.8" customHeight="1" x14ac:dyDescent="0.2">
      <c r="B82" s="15">
        <f t="shared" ref="B82:B145" si="2">B81+1</f>
        <v>7323</v>
      </c>
      <c r="C82" s="16">
        <v>45476</v>
      </c>
      <c r="D82" s="25">
        <v>45456</v>
      </c>
      <c r="E82" s="29" t="s">
        <v>94</v>
      </c>
      <c r="F82" s="30" t="s">
        <v>101</v>
      </c>
      <c r="G82" s="20" t="s">
        <v>102</v>
      </c>
      <c r="H82" s="20" t="s">
        <v>214</v>
      </c>
      <c r="I82" s="26" t="s">
        <v>143</v>
      </c>
      <c r="J82" s="26">
        <v>6.99</v>
      </c>
      <c r="K82" s="28">
        <v>7</v>
      </c>
      <c r="L82" s="20" t="s">
        <v>318</v>
      </c>
    </row>
    <row r="83" spans="2:12" ht="25.8" customHeight="1" x14ac:dyDescent="0.2">
      <c r="B83" s="15">
        <f t="shared" si="2"/>
        <v>7324</v>
      </c>
      <c r="C83" s="16">
        <v>45476</v>
      </c>
      <c r="D83" s="25">
        <v>45456</v>
      </c>
      <c r="E83" s="29" t="s">
        <v>95</v>
      </c>
      <c r="F83" s="30" t="s">
        <v>101</v>
      </c>
      <c r="G83" s="20" t="s">
        <v>102</v>
      </c>
      <c r="H83" s="20" t="s">
        <v>214</v>
      </c>
      <c r="I83" s="26" t="s">
        <v>218</v>
      </c>
      <c r="J83" s="26">
        <v>13.3</v>
      </c>
      <c r="K83" s="26">
        <v>13</v>
      </c>
      <c r="L83" s="20" t="s">
        <v>318</v>
      </c>
    </row>
    <row r="84" spans="2:12" ht="25.8" customHeight="1" x14ac:dyDescent="0.2">
      <c r="B84" s="15">
        <f t="shared" si="2"/>
        <v>7325</v>
      </c>
      <c r="C84" s="16">
        <v>45476</v>
      </c>
      <c r="D84" s="25">
        <v>45456</v>
      </c>
      <c r="E84" s="29" t="s">
        <v>92</v>
      </c>
      <c r="F84" s="30" t="s">
        <v>101</v>
      </c>
      <c r="G84" s="20" t="s">
        <v>102</v>
      </c>
      <c r="H84" s="20" t="s">
        <v>214</v>
      </c>
      <c r="I84" s="26" t="s">
        <v>219</v>
      </c>
      <c r="J84" s="26">
        <v>10.1</v>
      </c>
      <c r="K84" s="26">
        <v>10</v>
      </c>
      <c r="L84" s="20" t="s">
        <v>318</v>
      </c>
    </row>
    <row r="85" spans="2:12" ht="25.8" customHeight="1" x14ac:dyDescent="0.2">
      <c r="B85" s="15">
        <f t="shared" si="2"/>
        <v>7326</v>
      </c>
      <c r="C85" s="16">
        <v>45476</v>
      </c>
      <c r="D85" s="25">
        <v>45456</v>
      </c>
      <c r="E85" s="29" t="s">
        <v>97</v>
      </c>
      <c r="F85" s="30" t="s">
        <v>101</v>
      </c>
      <c r="G85" s="20" t="s">
        <v>102</v>
      </c>
      <c r="H85" s="20" t="s">
        <v>214</v>
      </c>
      <c r="I85" s="26" t="s">
        <v>189</v>
      </c>
      <c r="J85" s="26" t="s">
        <v>245</v>
      </c>
      <c r="K85" s="26" t="s">
        <v>114</v>
      </c>
      <c r="L85" s="20" t="s">
        <v>318</v>
      </c>
    </row>
    <row r="86" spans="2:12" ht="25.8" customHeight="1" x14ac:dyDescent="0.2">
      <c r="B86" s="15">
        <f t="shared" si="2"/>
        <v>7327</v>
      </c>
      <c r="C86" s="16">
        <v>45476</v>
      </c>
      <c r="D86" s="25" t="s">
        <v>213</v>
      </c>
      <c r="E86" s="29" t="s">
        <v>90</v>
      </c>
      <c r="F86" s="30"/>
      <c r="G86" s="20" t="s">
        <v>102</v>
      </c>
      <c r="H86" s="20" t="s">
        <v>215</v>
      </c>
      <c r="I86" s="26" t="s">
        <v>220</v>
      </c>
      <c r="J86" s="26">
        <v>4.5599999999999996</v>
      </c>
      <c r="K86" s="26">
        <v>4.5999999999999996</v>
      </c>
      <c r="L86" s="24" t="s">
        <v>21</v>
      </c>
    </row>
    <row r="87" spans="2:12" ht="25.8" customHeight="1" x14ac:dyDescent="0.2">
      <c r="B87" s="15">
        <f t="shared" si="2"/>
        <v>7328</v>
      </c>
      <c r="C87" s="16">
        <v>45476</v>
      </c>
      <c r="D87" s="25" t="s">
        <v>213</v>
      </c>
      <c r="E87" s="29" t="s">
        <v>93</v>
      </c>
      <c r="F87" s="30"/>
      <c r="G87" s="20" t="s">
        <v>102</v>
      </c>
      <c r="H87" s="20" t="s">
        <v>215</v>
      </c>
      <c r="I87" s="26" t="s">
        <v>221</v>
      </c>
      <c r="J87" s="26" t="s">
        <v>246</v>
      </c>
      <c r="K87" s="26" t="s">
        <v>247</v>
      </c>
      <c r="L87" s="24" t="s">
        <v>21</v>
      </c>
    </row>
    <row r="88" spans="2:12" ht="25.8" customHeight="1" x14ac:dyDescent="0.2">
      <c r="B88" s="15">
        <f t="shared" si="2"/>
        <v>7329</v>
      </c>
      <c r="C88" s="16">
        <v>45476</v>
      </c>
      <c r="D88" s="25" t="s">
        <v>213</v>
      </c>
      <c r="E88" s="29" t="s">
        <v>148</v>
      </c>
      <c r="F88" s="30" t="s">
        <v>63</v>
      </c>
      <c r="G88" s="20" t="s">
        <v>102</v>
      </c>
      <c r="H88" s="20" t="s">
        <v>215</v>
      </c>
      <c r="I88" s="26" t="s">
        <v>222</v>
      </c>
      <c r="J88" s="26" t="s">
        <v>248</v>
      </c>
      <c r="K88" s="26" t="s">
        <v>136</v>
      </c>
      <c r="L88" s="24" t="s">
        <v>21</v>
      </c>
    </row>
    <row r="89" spans="2:12" ht="25.8" customHeight="1" x14ac:dyDescent="0.2">
      <c r="B89" s="15">
        <f t="shared" si="2"/>
        <v>7330</v>
      </c>
      <c r="C89" s="16">
        <v>45476</v>
      </c>
      <c r="D89" s="25" t="s">
        <v>213</v>
      </c>
      <c r="E89" s="29" t="s">
        <v>92</v>
      </c>
      <c r="F89" s="30" t="s">
        <v>101</v>
      </c>
      <c r="G89" s="20" t="s">
        <v>102</v>
      </c>
      <c r="H89" s="20" t="s">
        <v>215</v>
      </c>
      <c r="I89" s="26" t="s">
        <v>223</v>
      </c>
      <c r="J89" s="26" t="s">
        <v>248</v>
      </c>
      <c r="K89" s="26" t="s">
        <v>136</v>
      </c>
      <c r="L89" s="24" t="s">
        <v>21</v>
      </c>
    </row>
    <row r="90" spans="2:12" ht="25.8" customHeight="1" x14ac:dyDescent="0.2">
      <c r="B90" s="15">
        <f t="shared" si="2"/>
        <v>7331</v>
      </c>
      <c r="C90" s="16">
        <v>45476</v>
      </c>
      <c r="D90" s="25" t="s">
        <v>213</v>
      </c>
      <c r="E90" s="29" t="s">
        <v>90</v>
      </c>
      <c r="F90" s="30"/>
      <c r="G90" s="20" t="s">
        <v>102</v>
      </c>
      <c r="H90" s="20" t="s">
        <v>103</v>
      </c>
      <c r="I90" s="26" t="s">
        <v>224</v>
      </c>
      <c r="J90" s="26" t="s">
        <v>249</v>
      </c>
      <c r="K90" s="26" t="s">
        <v>164</v>
      </c>
      <c r="L90" s="24" t="s">
        <v>21</v>
      </c>
    </row>
    <row r="91" spans="2:12" ht="25.8" customHeight="1" x14ac:dyDescent="0.2">
      <c r="B91" s="15">
        <f t="shared" si="2"/>
        <v>7332</v>
      </c>
      <c r="C91" s="16">
        <v>45476</v>
      </c>
      <c r="D91" s="25" t="s">
        <v>213</v>
      </c>
      <c r="E91" s="29" t="s">
        <v>93</v>
      </c>
      <c r="F91" s="30"/>
      <c r="G91" s="20" t="s">
        <v>102</v>
      </c>
      <c r="H91" s="20" t="s">
        <v>103</v>
      </c>
      <c r="I91" s="26" t="s">
        <v>225</v>
      </c>
      <c r="J91" s="26" t="s">
        <v>250</v>
      </c>
      <c r="K91" s="26" t="s">
        <v>164</v>
      </c>
      <c r="L91" s="24" t="s">
        <v>21</v>
      </c>
    </row>
    <row r="92" spans="2:12" ht="25.8" customHeight="1" x14ac:dyDescent="0.2">
      <c r="B92" s="15">
        <f t="shared" si="2"/>
        <v>7333</v>
      </c>
      <c r="C92" s="16">
        <v>45476</v>
      </c>
      <c r="D92" s="25" t="s">
        <v>213</v>
      </c>
      <c r="E92" s="29" t="s">
        <v>95</v>
      </c>
      <c r="F92" s="30" t="s">
        <v>101</v>
      </c>
      <c r="G92" s="20" t="s">
        <v>102</v>
      </c>
      <c r="H92" s="20" t="s">
        <v>103</v>
      </c>
      <c r="I92" s="26" t="s">
        <v>226</v>
      </c>
      <c r="J92" s="26" t="s">
        <v>251</v>
      </c>
      <c r="K92" s="26" t="s">
        <v>136</v>
      </c>
      <c r="L92" s="24" t="s">
        <v>21</v>
      </c>
    </row>
    <row r="93" spans="2:12" ht="25.8" customHeight="1" x14ac:dyDescent="0.2">
      <c r="B93" s="15">
        <f t="shared" si="2"/>
        <v>7334</v>
      </c>
      <c r="C93" s="16">
        <v>45476</v>
      </c>
      <c r="D93" s="25" t="s">
        <v>213</v>
      </c>
      <c r="E93" s="29" t="s">
        <v>148</v>
      </c>
      <c r="F93" s="30" t="s">
        <v>63</v>
      </c>
      <c r="G93" s="20" t="s">
        <v>102</v>
      </c>
      <c r="H93" s="20" t="s">
        <v>103</v>
      </c>
      <c r="I93" s="26" t="s">
        <v>227</v>
      </c>
      <c r="J93" s="26" t="s">
        <v>252</v>
      </c>
      <c r="K93" s="26" t="s">
        <v>133</v>
      </c>
      <c r="L93" s="24" t="s">
        <v>21</v>
      </c>
    </row>
    <row r="94" spans="2:12" ht="25.8" customHeight="1" x14ac:dyDescent="0.2">
      <c r="B94" s="15">
        <f t="shared" si="2"/>
        <v>7335</v>
      </c>
      <c r="C94" s="16">
        <v>45476</v>
      </c>
      <c r="D94" s="25" t="s">
        <v>213</v>
      </c>
      <c r="E94" s="29" t="s">
        <v>94</v>
      </c>
      <c r="F94" s="30" t="s">
        <v>101</v>
      </c>
      <c r="G94" s="20" t="s">
        <v>102</v>
      </c>
      <c r="H94" s="20" t="s">
        <v>103</v>
      </c>
      <c r="I94" s="26" t="s">
        <v>228</v>
      </c>
      <c r="J94" s="26" t="s">
        <v>253</v>
      </c>
      <c r="K94" s="26" t="s">
        <v>247</v>
      </c>
      <c r="L94" s="24" t="s">
        <v>21</v>
      </c>
    </row>
    <row r="95" spans="2:12" ht="25.8" customHeight="1" x14ac:dyDescent="0.2">
      <c r="B95" s="15">
        <f t="shared" si="2"/>
        <v>7336</v>
      </c>
      <c r="C95" s="16">
        <v>45476</v>
      </c>
      <c r="D95" s="25" t="s">
        <v>213</v>
      </c>
      <c r="E95" s="29" t="s">
        <v>94</v>
      </c>
      <c r="F95" s="30" t="s">
        <v>101</v>
      </c>
      <c r="G95" s="20" t="s">
        <v>102</v>
      </c>
      <c r="H95" s="20" t="s">
        <v>103</v>
      </c>
      <c r="I95" s="26" t="s">
        <v>229</v>
      </c>
      <c r="J95" s="26" t="s">
        <v>254</v>
      </c>
      <c r="K95" s="26" t="s">
        <v>255</v>
      </c>
      <c r="L95" s="24" t="s">
        <v>21</v>
      </c>
    </row>
    <row r="96" spans="2:12" ht="25.8" customHeight="1" x14ac:dyDescent="0.2">
      <c r="B96" s="15">
        <f t="shared" si="2"/>
        <v>7337</v>
      </c>
      <c r="C96" s="16">
        <v>45476</v>
      </c>
      <c r="D96" s="25" t="s">
        <v>213</v>
      </c>
      <c r="E96" s="29" t="s">
        <v>94</v>
      </c>
      <c r="F96" s="30" t="s">
        <v>101</v>
      </c>
      <c r="G96" s="20" t="s">
        <v>102</v>
      </c>
      <c r="H96" s="20" t="s">
        <v>103</v>
      </c>
      <c r="I96" s="26" t="s">
        <v>230</v>
      </c>
      <c r="J96" s="26" t="s">
        <v>256</v>
      </c>
      <c r="K96" s="26" t="s">
        <v>136</v>
      </c>
      <c r="L96" s="24" t="s">
        <v>21</v>
      </c>
    </row>
    <row r="97" spans="2:12" ht="25.8" customHeight="1" x14ac:dyDescent="0.2">
      <c r="B97" s="15">
        <f t="shared" si="2"/>
        <v>7338</v>
      </c>
      <c r="C97" s="16">
        <v>45476</v>
      </c>
      <c r="D97" s="25" t="s">
        <v>213</v>
      </c>
      <c r="E97" s="29" t="s">
        <v>98</v>
      </c>
      <c r="F97" s="30" t="s">
        <v>101</v>
      </c>
      <c r="G97" s="20" t="s">
        <v>102</v>
      </c>
      <c r="H97" s="20" t="s">
        <v>103</v>
      </c>
      <c r="I97" s="26" t="s">
        <v>231</v>
      </c>
      <c r="J97" s="26" t="s">
        <v>257</v>
      </c>
      <c r="K97" s="26" t="s">
        <v>136</v>
      </c>
      <c r="L97" s="24" t="s">
        <v>21</v>
      </c>
    </row>
    <row r="98" spans="2:12" ht="25.8" customHeight="1" x14ac:dyDescent="0.2">
      <c r="B98" s="15">
        <f t="shared" si="2"/>
        <v>7339</v>
      </c>
      <c r="C98" s="16">
        <v>45476</v>
      </c>
      <c r="D98" s="25" t="s">
        <v>213</v>
      </c>
      <c r="E98" s="29" t="s">
        <v>95</v>
      </c>
      <c r="F98" s="30" t="s">
        <v>101</v>
      </c>
      <c r="G98" s="20" t="s">
        <v>102</v>
      </c>
      <c r="H98" s="20" t="s">
        <v>103</v>
      </c>
      <c r="I98" s="26" t="s">
        <v>232</v>
      </c>
      <c r="J98" s="26" t="s">
        <v>258</v>
      </c>
      <c r="K98" s="26" t="s">
        <v>136</v>
      </c>
      <c r="L98" s="24" t="s">
        <v>21</v>
      </c>
    </row>
    <row r="99" spans="2:12" ht="25.8" customHeight="1" x14ac:dyDescent="0.2">
      <c r="B99" s="15">
        <f t="shared" si="2"/>
        <v>7340</v>
      </c>
      <c r="C99" s="16">
        <v>45476</v>
      </c>
      <c r="D99" s="25" t="s">
        <v>213</v>
      </c>
      <c r="E99" s="29" t="s">
        <v>95</v>
      </c>
      <c r="F99" s="30" t="s">
        <v>101</v>
      </c>
      <c r="G99" s="20" t="s">
        <v>102</v>
      </c>
      <c r="H99" s="20" t="s">
        <v>103</v>
      </c>
      <c r="I99" s="26" t="s">
        <v>233</v>
      </c>
      <c r="J99" s="26" t="s">
        <v>259</v>
      </c>
      <c r="K99" s="26" t="s">
        <v>76</v>
      </c>
      <c r="L99" s="24" t="s">
        <v>21</v>
      </c>
    </row>
    <row r="100" spans="2:12" ht="25.8" customHeight="1" x14ac:dyDescent="0.2">
      <c r="B100" s="15">
        <f t="shared" si="2"/>
        <v>7341</v>
      </c>
      <c r="C100" s="16">
        <v>45476</v>
      </c>
      <c r="D100" s="25" t="s">
        <v>213</v>
      </c>
      <c r="E100" s="29" t="s">
        <v>92</v>
      </c>
      <c r="F100" s="30" t="s">
        <v>101</v>
      </c>
      <c r="G100" s="20" t="s">
        <v>102</v>
      </c>
      <c r="H100" s="20" t="s">
        <v>103</v>
      </c>
      <c r="I100" s="26" t="s">
        <v>234</v>
      </c>
      <c r="J100" s="26" t="s">
        <v>260</v>
      </c>
      <c r="K100" s="26" t="s">
        <v>122</v>
      </c>
      <c r="L100" s="24" t="s">
        <v>21</v>
      </c>
    </row>
    <row r="101" spans="2:12" ht="25.8" customHeight="1" x14ac:dyDescent="0.2">
      <c r="B101" s="15">
        <f t="shared" si="2"/>
        <v>7342</v>
      </c>
      <c r="C101" s="16">
        <v>45476</v>
      </c>
      <c r="D101" s="25" t="s">
        <v>213</v>
      </c>
      <c r="E101" s="29" t="s">
        <v>92</v>
      </c>
      <c r="F101" s="30" t="s">
        <v>101</v>
      </c>
      <c r="G101" s="20" t="s">
        <v>102</v>
      </c>
      <c r="H101" s="20" t="s">
        <v>103</v>
      </c>
      <c r="I101" s="26" t="s">
        <v>235</v>
      </c>
      <c r="J101" s="26" t="s">
        <v>245</v>
      </c>
      <c r="K101" s="26" t="s">
        <v>261</v>
      </c>
      <c r="L101" s="24" t="s">
        <v>21</v>
      </c>
    </row>
    <row r="102" spans="2:12" ht="25.8" customHeight="1" x14ac:dyDescent="0.2">
      <c r="B102" s="15">
        <f t="shared" si="2"/>
        <v>7343</v>
      </c>
      <c r="C102" s="16">
        <v>45476</v>
      </c>
      <c r="D102" s="25" t="s">
        <v>213</v>
      </c>
      <c r="E102" s="29" t="s">
        <v>92</v>
      </c>
      <c r="F102" s="30" t="s">
        <v>101</v>
      </c>
      <c r="G102" s="20" t="s">
        <v>102</v>
      </c>
      <c r="H102" s="20" t="s">
        <v>103</v>
      </c>
      <c r="I102" s="26" t="s">
        <v>236</v>
      </c>
      <c r="J102" s="26" t="s">
        <v>165</v>
      </c>
      <c r="K102" s="26" t="s">
        <v>262</v>
      </c>
      <c r="L102" s="24" t="s">
        <v>21</v>
      </c>
    </row>
    <row r="103" spans="2:12" ht="25.8" customHeight="1" x14ac:dyDescent="0.2">
      <c r="B103" s="15">
        <f t="shared" si="2"/>
        <v>7344</v>
      </c>
      <c r="C103" s="16">
        <v>45476</v>
      </c>
      <c r="D103" s="25" t="s">
        <v>213</v>
      </c>
      <c r="E103" s="29" t="s">
        <v>92</v>
      </c>
      <c r="F103" s="30" t="s">
        <v>101</v>
      </c>
      <c r="G103" s="20" t="s">
        <v>102</v>
      </c>
      <c r="H103" s="20" t="s">
        <v>215</v>
      </c>
      <c r="I103" s="26" t="s">
        <v>237</v>
      </c>
      <c r="J103" s="26" t="s">
        <v>185</v>
      </c>
      <c r="K103" s="26" t="s">
        <v>130</v>
      </c>
      <c r="L103" s="24" t="s">
        <v>21</v>
      </c>
    </row>
    <row r="104" spans="2:12" ht="25.8" customHeight="1" x14ac:dyDescent="0.2">
      <c r="B104" s="15">
        <f t="shared" si="2"/>
        <v>7345</v>
      </c>
      <c r="C104" s="16">
        <v>45476</v>
      </c>
      <c r="D104" s="25" t="s">
        <v>213</v>
      </c>
      <c r="E104" s="29" t="s">
        <v>92</v>
      </c>
      <c r="F104" s="30" t="s">
        <v>101</v>
      </c>
      <c r="G104" s="20" t="s">
        <v>102</v>
      </c>
      <c r="H104" s="20" t="s">
        <v>215</v>
      </c>
      <c r="I104" s="26" t="s">
        <v>168</v>
      </c>
      <c r="J104" s="26" t="s">
        <v>263</v>
      </c>
      <c r="K104" s="26" t="s">
        <v>264</v>
      </c>
      <c r="L104" s="24" t="s">
        <v>21</v>
      </c>
    </row>
    <row r="105" spans="2:12" ht="25.8" customHeight="1" x14ac:dyDescent="0.2">
      <c r="B105" s="15">
        <f t="shared" si="2"/>
        <v>7346</v>
      </c>
      <c r="C105" s="16">
        <v>45476</v>
      </c>
      <c r="D105" s="25">
        <v>45456</v>
      </c>
      <c r="E105" s="29" t="s">
        <v>95</v>
      </c>
      <c r="F105" s="30" t="s">
        <v>101</v>
      </c>
      <c r="G105" s="20" t="s">
        <v>102</v>
      </c>
      <c r="H105" s="20" t="s">
        <v>216</v>
      </c>
      <c r="I105" s="26" t="s">
        <v>217</v>
      </c>
      <c r="J105" s="26" t="s">
        <v>265</v>
      </c>
      <c r="K105" s="26" t="s">
        <v>266</v>
      </c>
      <c r="L105" s="24" t="s">
        <v>21</v>
      </c>
    </row>
    <row r="106" spans="2:12" ht="25.8" customHeight="1" x14ac:dyDescent="0.2">
      <c r="B106" s="15">
        <f>B105+1</f>
        <v>7347</v>
      </c>
      <c r="C106" s="16">
        <v>45476</v>
      </c>
      <c r="D106" s="25">
        <v>45456</v>
      </c>
      <c r="E106" s="29" t="s">
        <v>94</v>
      </c>
      <c r="F106" s="30" t="s">
        <v>101</v>
      </c>
      <c r="G106" s="20" t="s">
        <v>102</v>
      </c>
      <c r="H106" s="20" t="s">
        <v>216</v>
      </c>
      <c r="I106" s="26" t="s">
        <v>238</v>
      </c>
      <c r="J106" s="26" t="s">
        <v>267</v>
      </c>
      <c r="K106" s="26" t="s">
        <v>84</v>
      </c>
      <c r="L106" s="24" t="s">
        <v>21</v>
      </c>
    </row>
    <row r="107" spans="2:12" ht="25.8" customHeight="1" x14ac:dyDescent="0.2">
      <c r="B107" s="15">
        <f t="shared" si="2"/>
        <v>7348</v>
      </c>
      <c r="C107" s="16">
        <v>45476</v>
      </c>
      <c r="D107" s="25">
        <v>45456</v>
      </c>
      <c r="E107" s="29" t="s">
        <v>99</v>
      </c>
      <c r="F107" s="30" t="s">
        <v>101</v>
      </c>
      <c r="G107" s="20" t="s">
        <v>102</v>
      </c>
      <c r="H107" s="20" t="s">
        <v>216</v>
      </c>
      <c r="I107" s="26" t="s">
        <v>219</v>
      </c>
      <c r="J107" s="26" t="s">
        <v>268</v>
      </c>
      <c r="K107" s="26" t="s">
        <v>146</v>
      </c>
      <c r="L107" s="24" t="s">
        <v>21</v>
      </c>
    </row>
    <row r="108" spans="2:12" ht="25.8" customHeight="1" x14ac:dyDescent="0.2">
      <c r="B108" s="15">
        <f t="shared" si="2"/>
        <v>7349</v>
      </c>
      <c r="C108" s="16">
        <v>45476</v>
      </c>
      <c r="D108" s="25">
        <v>45456</v>
      </c>
      <c r="E108" s="29" t="s">
        <v>97</v>
      </c>
      <c r="F108" s="30" t="s">
        <v>101</v>
      </c>
      <c r="G108" s="20" t="s">
        <v>102</v>
      </c>
      <c r="H108" s="20" t="s">
        <v>216</v>
      </c>
      <c r="I108" s="26" t="s">
        <v>239</v>
      </c>
      <c r="J108" s="26" t="s">
        <v>269</v>
      </c>
      <c r="K108" s="26" t="s">
        <v>190</v>
      </c>
      <c r="L108" s="24" t="s">
        <v>21</v>
      </c>
    </row>
    <row r="109" spans="2:12" ht="25.8" customHeight="1" x14ac:dyDescent="0.2">
      <c r="B109" s="15">
        <f t="shared" si="2"/>
        <v>7350</v>
      </c>
      <c r="C109" s="16">
        <v>45476</v>
      </c>
      <c r="D109" s="25">
        <v>45456</v>
      </c>
      <c r="E109" s="29" t="s">
        <v>95</v>
      </c>
      <c r="F109" s="30" t="s">
        <v>101</v>
      </c>
      <c r="G109" s="20" t="s">
        <v>102</v>
      </c>
      <c r="H109" s="20" t="s">
        <v>216</v>
      </c>
      <c r="I109" s="26" t="s">
        <v>240</v>
      </c>
      <c r="J109" s="26" t="s">
        <v>243</v>
      </c>
      <c r="K109" s="26" t="s">
        <v>244</v>
      </c>
      <c r="L109" s="24" t="s">
        <v>21</v>
      </c>
    </row>
    <row r="110" spans="2:12" ht="25.8" customHeight="1" x14ac:dyDescent="0.2">
      <c r="B110" s="15">
        <f t="shared" si="2"/>
        <v>7351</v>
      </c>
      <c r="C110" s="16">
        <v>45476</v>
      </c>
      <c r="D110" s="25">
        <v>45456</v>
      </c>
      <c r="E110" s="29" t="s">
        <v>95</v>
      </c>
      <c r="F110" s="30" t="s">
        <v>101</v>
      </c>
      <c r="G110" s="20" t="s">
        <v>102</v>
      </c>
      <c r="H110" s="20" t="s">
        <v>216</v>
      </c>
      <c r="I110" s="26" t="s">
        <v>270</v>
      </c>
      <c r="J110" s="26" t="s">
        <v>241</v>
      </c>
      <c r="K110" s="26" t="s">
        <v>242</v>
      </c>
      <c r="L110" s="24" t="s">
        <v>21</v>
      </c>
    </row>
    <row r="111" spans="2:12" ht="25.8" customHeight="1" x14ac:dyDescent="0.2">
      <c r="B111" s="15">
        <f t="shared" si="2"/>
        <v>7352</v>
      </c>
      <c r="C111" s="16">
        <v>45490</v>
      </c>
      <c r="D111" s="25">
        <v>45474</v>
      </c>
      <c r="E111" s="29" t="s">
        <v>95</v>
      </c>
      <c r="F111" s="30" t="s">
        <v>101</v>
      </c>
      <c r="G111" s="20" t="s">
        <v>102</v>
      </c>
      <c r="H111" s="20" t="s">
        <v>216</v>
      </c>
      <c r="I111" s="26" t="s">
        <v>34</v>
      </c>
      <c r="J111" s="26" t="s">
        <v>271</v>
      </c>
      <c r="K111" s="26" t="s">
        <v>272</v>
      </c>
      <c r="L111" s="24" t="s">
        <v>21</v>
      </c>
    </row>
    <row r="112" spans="2:12" ht="25.8" customHeight="1" x14ac:dyDescent="0.2">
      <c r="B112" s="15">
        <f t="shared" si="2"/>
        <v>7353</v>
      </c>
      <c r="C112" s="16">
        <v>45490</v>
      </c>
      <c r="D112" s="25">
        <v>45474</v>
      </c>
      <c r="E112" s="29" t="s">
        <v>94</v>
      </c>
      <c r="F112" s="30" t="s">
        <v>101</v>
      </c>
      <c r="G112" s="20" t="s">
        <v>102</v>
      </c>
      <c r="H112" s="20" t="s">
        <v>216</v>
      </c>
      <c r="I112" s="26" t="s">
        <v>273</v>
      </c>
      <c r="J112" s="26" t="s">
        <v>274</v>
      </c>
      <c r="K112" s="26" t="s">
        <v>133</v>
      </c>
      <c r="L112" s="24" t="s">
        <v>21</v>
      </c>
    </row>
    <row r="113" spans="2:12" ht="25.8" customHeight="1" x14ac:dyDescent="0.2">
      <c r="B113" s="15">
        <f t="shared" si="2"/>
        <v>7354</v>
      </c>
      <c r="C113" s="16">
        <v>45490</v>
      </c>
      <c r="D113" s="25">
        <v>45474</v>
      </c>
      <c r="E113" s="29" t="s">
        <v>97</v>
      </c>
      <c r="F113" s="30" t="s">
        <v>101</v>
      </c>
      <c r="G113" s="20" t="s">
        <v>102</v>
      </c>
      <c r="H113" s="20" t="s">
        <v>216</v>
      </c>
      <c r="I113" s="26" t="s">
        <v>275</v>
      </c>
      <c r="J113" s="26" t="s">
        <v>276</v>
      </c>
      <c r="K113" s="26" t="s">
        <v>277</v>
      </c>
      <c r="L113" s="24" t="s">
        <v>21</v>
      </c>
    </row>
    <row r="114" spans="2:12" ht="25.8" customHeight="1" x14ac:dyDescent="0.2">
      <c r="B114" s="15">
        <f t="shared" si="2"/>
        <v>7355</v>
      </c>
      <c r="C114" s="16">
        <v>45490</v>
      </c>
      <c r="D114" s="25">
        <v>45474</v>
      </c>
      <c r="E114" s="29" t="s">
        <v>99</v>
      </c>
      <c r="F114" s="30" t="s">
        <v>101</v>
      </c>
      <c r="G114" s="20" t="s">
        <v>102</v>
      </c>
      <c r="H114" s="20" t="s">
        <v>216</v>
      </c>
      <c r="I114" s="26" t="s">
        <v>113</v>
      </c>
      <c r="J114" s="26" t="s">
        <v>108</v>
      </c>
      <c r="K114" s="26" t="s">
        <v>261</v>
      </c>
      <c r="L114" s="24" t="s">
        <v>21</v>
      </c>
    </row>
    <row r="115" spans="2:12" ht="25.8" customHeight="1" x14ac:dyDescent="0.2">
      <c r="B115" s="15">
        <f t="shared" si="2"/>
        <v>7356</v>
      </c>
      <c r="C115" s="16">
        <v>45490</v>
      </c>
      <c r="D115" s="25">
        <v>45474</v>
      </c>
      <c r="E115" s="29" t="s">
        <v>95</v>
      </c>
      <c r="F115" s="30" t="s">
        <v>101</v>
      </c>
      <c r="G115" s="20" t="s">
        <v>102</v>
      </c>
      <c r="H115" s="20" t="s">
        <v>216</v>
      </c>
      <c r="I115" s="26" t="s">
        <v>280</v>
      </c>
      <c r="J115" s="26" t="s">
        <v>278</v>
      </c>
      <c r="K115" s="26" t="s">
        <v>277</v>
      </c>
      <c r="L115" s="24" t="s">
        <v>21</v>
      </c>
    </row>
    <row r="116" spans="2:12" ht="25.8" customHeight="1" x14ac:dyDescent="0.2">
      <c r="B116" s="15">
        <f t="shared" si="2"/>
        <v>7357</v>
      </c>
      <c r="C116" s="16">
        <v>45504</v>
      </c>
      <c r="D116" s="25">
        <v>45487</v>
      </c>
      <c r="E116" s="29" t="s">
        <v>61</v>
      </c>
      <c r="F116" s="30"/>
      <c r="G116" s="20" t="s">
        <v>37</v>
      </c>
      <c r="H116" s="20" t="s">
        <v>38</v>
      </c>
      <c r="I116" s="26" t="s">
        <v>281</v>
      </c>
      <c r="J116" s="26" t="s">
        <v>282</v>
      </c>
      <c r="K116" s="26" t="s">
        <v>283</v>
      </c>
      <c r="L116" s="24" t="s">
        <v>21</v>
      </c>
    </row>
    <row r="117" spans="2:12" ht="25.8" customHeight="1" x14ac:dyDescent="0.2">
      <c r="B117" s="15">
        <f t="shared" si="2"/>
        <v>7358</v>
      </c>
      <c r="C117" s="16">
        <v>45504</v>
      </c>
      <c r="D117" s="25" t="s">
        <v>279</v>
      </c>
      <c r="E117" s="29" t="s">
        <v>90</v>
      </c>
      <c r="F117" s="30"/>
      <c r="G117" s="20" t="s">
        <v>102</v>
      </c>
      <c r="H117" s="20" t="s">
        <v>215</v>
      </c>
      <c r="I117" s="26" t="s">
        <v>284</v>
      </c>
      <c r="J117" s="26">
        <v>4.87</v>
      </c>
      <c r="K117" s="26">
        <v>4.9000000000000004</v>
      </c>
      <c r="L117" s="24" t="s">
        <v>21</v>
      </c>
    </row>
    <row r="118" spans="2:12" ht="25.8" customHeight="1" x14ac:dyDescent="0.2">
      <c r="B118" s="15">
        <f t="shared" si="2"/>
        <v>7359</v>
      </c>
      <c r="C118" s="16">
        <v>45504</v>
      </c>
      <c r="D118" s="25" t="s">
        <v>279</v>
      </c>
      <c r="E118" s="29" t="s">
        <v>93</v>
      </c>
      <c r="F118" s="30"/>
      <c r="G118" s="20" t="s">
        <v>102</v>
      </c>
      <c r="H118" s="20" t="s">
        <v>215</v>
      </c>
      <c r="I118" s="26" t="s">
        <v>110</v>
      </c>
      <c r="J118" s="26" t="s">
        <v>286</v>
      </c>
      <c r="K118" s="26" t="s">
        <v>111</v>
      </c>
      <c r="L118" s="24" t="s">
        <v>21</v>
      </c>
    </row>
    <row r="119" spans="2:12" ht="25.8" customHeight="1" x14ac:dyDescent="0.2">
      <c r="B119" s="15">
        <f t="shared" si="2"/>
        <v>7360</v>
      </c>
      <c r="C119" s="16">
        <v>45504</v>
      </c>
      <c r="D119" s="25" t="s">
        <v>279</v>
      </c>
      <c r="E119" s="29" t="s">
        <v>148</v>
      </c>
      <c r="F119" s="30" t="s">
        <v>63</v>
      </c>
      <c r="G119" s="20" t="s">
        <v>102</v>
      </c>
      <c r="H119" s="20" t="s">
        <v>215</v>
      </c>
      <c r="I119" s="26" t="s">
        <v>287</v>
      </c>
      <c r="J119" s="26" t="s">
        <v>237</v>
      </c>
      <c r="K119" s="26" t="s">
        <v>255</v>
      </c>
      <c r="L119" s="24" t="s">
        <v>21</v>
      </c>
    </row>
    <row r="120" spans="2:12" ht="25.8" customHeight="1" x14ac:dyDescent="0.2">
      <c r="B120" s="15">
        <f t="shared" si="2"/>
        <v>7361</v>
      </c>
      <c r="C120" s="16">
        <v>45504</v>
      </c>
      <c r="D120" s="25" t="s">
        <v>279</v>
      </c>
      <c r="E120" s="29" t="s">
        <v>92</v>
      </c>
      <c r="F120" s="30" t="s">
        <v>101</v>
      </c>
      <c r="G120" s="20" t="s">
        <v>102</v>
      </c>
      <c r="H120" s="20" t="s">
        <v>215</v>
      </c>
      <c r="I120" s="26" t="s">
        <v>217</v>
      </c>
      <c r="J120" s="26" t="s">
        <v>288</v>
      </c>
      <c r="K120" s="26" t="s">
        <v>266</v>
      </c>
      <c r="L120" s="24" t="s">
        <v>21</v>
      </c>
    </row>
    <row r="121" spans="2:12" ht="25.8" customHeight="1" x14ac:dyDescent="0.2">
      <c r="B121" s="15">
        <f t="shared" si="2"/>
        <v>7362</v>
      </c>
      <c r="C121" s="16">
        <v>45504</v>
      </c>
      <c r="D121" s="25" t="s">
        <v>279</v>
      </c>
      <c r="E121" s="29" t="s">
        <v>90</v>
      </c>
      <c r="F121" s="30"/>
      <c r="G121" s="20" t="s">
        <v>102</v>
      </c>
      <c r="H121" s="20" t="s">
        <v>103</v>
      </c>
      <c r="I121" s="26" t="s">
        <v>112</v>
      </c>
      <c r="J121" s="26" t="s">
        <v>289</v>
      </c>
      <c r="K121" s="26" t="s">
        <v>290</v>
      </c>
      <c r="L121" s="24" t="s">
        <v>21</v>
      </c>
    </row>
    <row r="122" spans="2:12" ht="25.8" customHeight="1" x14ac:dyDescent="0.2">
      <c r="B122" s="15">
        <f t="shared" si="2"/>
        <v>7363</v>
      </c>
      <c r="C122" s="16">
        <v>45504</v>
      </c>
      <c r="D122" s="25" t="s">
        <v>279</v>
      </c>
      <c r="E122" s="29" t="s">
        <v>91</v>
      </c>
      <c r="F122" s="30"/>
      <c r="G122" s="20" t="s">
        <v>102</v>
      </c>
      <c r="H122" s="20" t="s">
        <v>103</v>
      </c>
      <c r="I122" s="26" t="s">
        <v>291</v>
      </c>
      <c r="J122" s="26">
        <v>3.88</v>
      </c>
      <c r="K122" s="26">
        <v>3.9</v>
      </c>
      <c r="L122" s="24" t="s">
        <v>21</v>
      </c>
    </row>
    <row r="123" spans="2:12" ht="25.8" customHeight="1" x14ac:dyDescent="0.2">
      <c r="B123" s="15">
        <f t="shared" si="2"/>
        <v>7364</v>
      </c>
      <c r="C123" s="16">
        <v>45504</v>
      </c>
      <c r="D123" s="25" t="s">
        <v>279</v>
      </c>
      <c r="E123" s="29" t="s">
        <v>95</v>
      </c>
      <c r="F123" s="30" t="s">
        <v>101</v>
      </c>
      <c r="G123" s="20" t="s">
        <v>102</v>
      </c>
      <c r="H123" s="20" t="s">
        <v>103</v>
      </c>
      <c r="I123" s="26" t="s">
        <v>246</v>
      </c>
      <c r="J123" s="26" t="s">
        <v>292</v>
      </c>
      <c r="K123" s="26" t="s">
        <v>293</v>
      </c>
      <c r="L123" s="24" t="s">
        <v>21</v>
      </c>
    </row>
    <row r="124" spans="2:12" ht="25.8" customHeight="1" x14ac:dyDescent="0.2">
      <c r="B124" s="15">
        <f t="shared" si="2"/>
        <v>7365</v>
      </c>
      <c r="C124" s="16">
        <v>45504</v>
      </c>
      <c r="D124" s="25" t="s">
        <v>279</v>
      </c>
      <c r="E124" s="29" t="s">
        <v>94</v>
      </c>
      <c r="F124" s="30" t="s">
        <v>101</v>
      </c>
      <c r="G124" s="20" t="s">
        <v>102</v>
      </c>
      <c r="H124" s="20" t="s">
        <v>103</v>
      </c>
      <c r="I124" s="26" t="s">
        <v>109</v>
      </c>
      <c r="J124" s="26" t="s">
        <v>294</v>
      </c>
      <c r="K124" s="26" t="s">
        <v>247</v>
      </c>
      <c r="L124" s="24" t="s">
        <v>21</v>
      </c>
    </row>
    <row r="125" spans="2:12" ht="25.8" customHeight="1" x14ac:dyDescent="0.2">
      <c r="B125" s="15">
        <f t="shared" si="2"/>
        <v>7366</v>
      </c>
      <c r="C125" s="16">
        <v>45504</v>
      </c>
      <c r="D125" s="25" t="s">
        <v>279</v>
      </c>
      <c r="E125" s="29" t="s">
        <v>148</v>
      </c>
      <c r="F125" s="30" t="s">
        <v>63</v>
      </c>
      <c r="G125" s="20" t="s">
        <v>102</v>
      </c>
      <c r="H125" s="20" t="s">
        <v>103</v>
      </c>
      <c r="I125" s="26" t="s">
        <v>295</v>
      </c>
      <c r="J125" s="26" t="s">
        <v>296</v>
      </c>
      <c r="K125" s="26" t="s">
        <v>190</v>
      </c>
      <c r="L125" s="24" t="s">
        <v>21</v>
      </c>
    </row>
    <row r="126" spans="2:12" ht="25.8" customHeight="1" x14ac:dyDescent="0.2">
      <c r="B126" s="15">
        <f t="shared" si="2"/>
        <v>7367</v>
      </c>
      <c r="C126" s="16">
        <v>45504</v>
      </c>
      <c r="D126" s="25" t="s">
        <v>279</v>
      </c>
      <c r="E126" s="29" t="s">
        <v>148</v>
      </c>
      <c r="F126" s="30" t="s">
        <v>63</v>
      </c>
      <c r="G126" s="20" t="s">
        <v>102</v>
      </c>
      <c r="H126" s="20" t="s">
        <v>215</v>
      </c>
      <c r="I126" s="26" t="s">
        <v>297</v>
      </c>
      <c r="J126" s="26">
        <v>2.96</v>
      </c>
      <c r="K126" s="28">
        <v>3</v>
      </c>
      <c r="L126" s="24" t="s">
        <v>21</v>
      </c>
    </row>
    <row r="127" spans="2:12" ht="25.8" customHeight="1" x14ac:dyDescent="0.2">
      <c r="B127" s="15">
        <f t="shared" si="2"/>
        <v>7368</v>
      </c>
      <c r="C127" s="16">
        <v>45504</v>
      </c>
      <c r="D127" s="25" t="s">
        <v>279</v>
      </c>
      <c r="E127" s="29" t="s">
        <v>148</v>
      </c>
      <c r="F127" s="30" t="s">
        <v>63</v>
      </c>
      <c r="G127" s="20" t="s">
        <v>102</v>
      </c>
      <c r="H127" s="20" t="s">
        <v>215</v>
      </c>
      <c r="I127" s="26" t="s">
        <v>298</v>
      </c>
      <c r="J127" s="26" t="s">
        <v>284</v>
      </c>
      <c r="K127" s="26" t="s">
        <v>146</v>
      </c>
      <c r="L127" s="24" t="s">
        <v>21</v>
      </c>
    </row>
    <row r="128" spans="2:12" ht="25.8" customHeight="1" x14ac:dyDescent="0.2">
      <c r="B128" s="15">
        <f t="shared" si="2"/>
        <v>7369</v>
      </c>
      <c r="C128" s="16">
        <v>45504</v>
      </c>
      <c r="D128" s="25" t="s">
        <v>279</v>
      </c>
      <c r="E128" s="29" t="s">
        <v>93</v>
      </c>
      <c r="F128" s="30"/>
      <c r="G128" s="20" t="s">
        <v>102</v>
      </c>
      <c r="H128" s="20" t="s">
        <v>103</v>
      </c>
      <c r="I128" s="26" t="s">
        <v>195</v>
      </c>
      <c r="J128" s="26">
        <v>6.17</v>
      </c>
      <c r="K128" s="26">
        <v>6.2</v>
      </c>
      <c r="L128" s="24" t="s">
        <v>21</v>
      </c>
    </row>
    <row r="129" spans="2:12" ht="25.8" customHeight="1" x14ac:dyDescent="0.2">
      <c r="B129" s="15">
        <f t="shared" si="2"/>
        <v>7370</v>
      </c>
      <c r="C129" s="16">
        <v>45504</v>
      </c>
      <c r="D129" s="25" t="s">
        <v>279</v>
      </c>
      <c r="E129" s="29" t="s">
        <v>92</v>
      </c>
      <c r="F129" s="30" t="s">
        <v>101</v>
      </c>
      <c r="G129" s="20" t="s">
        <v>102</v>
      </c>
      <c r="H129" s="20" t="s">
        <v>103</v>
      </c>
      <c r="I129" s="26" t="s">
        <v>300</v>
      </c>
      <c r="J129" s="26">
        <v>3.56</v>
      </c>
      <c r="K129" s="26">
        <v>3.6</v>
      </c>
      <c r="L129" s="24" t="s">
        <v>21</v>
      </c>
    </row>
    <row r="130" spans="2:12" ht="25.8" customHeight="1" x14ac:dyDescent="0.2">
      <c r="B130" s="15">
        <f t="shared" si="2"/>
        <v>7371</v>
      </c>
      <c r="C130" s="16">
        <v>45504</v>
      </c>
      <c r="D130" s="25" t="s">
        <v>279</v>
      </c>
      <c r="E130" s="29" t="s">
        <v>95</v>
      </c>
      <c r="F130" s="30" t="s">
        <v>101</v>
      </c>
      <c r="G130" s="20" t="s">
        <v>102</v>
      </c>
      <c r="H130" s="20" t="s">
        <v>103</v>
      </c>
      <c r="I130" s="26" t="s">
        <v>237</v>
      </c>
      <c r="J130" s="26" t="s">
        <v>113</v>
      </c>
      <c r="K130" s="26" t="s">
        <v>299</v>
      </c>
      <c r="L130" s="24" t="s">
        <v>21</v>
      </c>
    </row>
    <row r="131" spans="2:12" ht="25.8" customHeight="1" x14ac:dyDescent="0.2">
      <c r="B131" s="15">
        <f t="shared" si="2"/>
        <v>7372</v>
      </c>
      <c r="C131" s="16">
        <v>45504</v>
      </c>
      <c r="D131" s="25" t="s">
        <v>279</v>
      </c>
      <c r="E131" s="29" t="s">
        <v>95</v>
      </c>
      <c r="F131" s="30" t="s">
        <v>101</v>
      </c>
      <c r="G131" s="20" t="s">
        <v>102</v>
      </c>
      <c r="H131" s="20" t="s">
        <v>103</v>
      </c>
      <c r="I131" s="26" t="s">
        <v>171</v>
      </c>
      <c r="J131" s="26" t="s">
        <v>285</v>
      </c>
      <c r="K131" s="26" t="s">
        <v>146</v>
      </c>
      <c r="L131" s="24" t="s">
        <v>21</v>
      </c>
    </row>
    <row r="132" spans="2:12" ht="25.8" customHeight="1" x14ac:dyDescent="0.2">
      <c r="B132" s="15">
        <f t="shared" si="2"/>
        <v>7373</v>
      </c>
      <c r="C132" s="16">
        <v>45504</v>
      </c>
      <c r="D132" s="25" t="s">
        <v>279</v>
      </c>
      <c r="E132" s="29" t="s">
        <v>95</v>
      </c>
      <c r="F132" s="30" t="s">
        <v>101</v>
      </c>
      <c r="G132" s="20" t="s">
        <v>102</v>
      </c>
      <c r="H132" s="20" t="s">
        <v>103</v>
      </c>
      <c r="I132" s="26" t="s">
        <v>115</v>
      </c>
      <c r="J132" s="26" t="s">
        <v>220</v>
      </c>
      <c r="K132" s="26" t="s">
        <v>76</v>
      </c>
      <c r="L132" s="24" t="s">
        <v>21</v>
      </c>
    </row>
    <row r="133" spans="2:12" ht="25.8" customHeight="1" x14ac:dyDescent="0.2">
      <c r="B133" s="15">
        <f t="shared" si="2"/>
        <v>7374</v>
      </c>
      <c r="C133" s="16">
        <v>45504</v>
      </c>
      <c r="D133" s="25" t="s">
        <v>279</v>
      </c>
      <c r="E133" s="29" t="s">
        <v>95</v>
      </c>
      <c r="F133" s="30" t="s">
        <v>101</v>
      </c>
      <c r="G133" s="20" t="s">
        <v>102</v>
      </c>
      <c r="H133" s="20" t="s">
        <v>103</v>
      </c>
      <c r="I133" s="26" t="s">
        <v>301</v>
      </c>
      <c r="J133" s="26" t="s">
        <v>302</v>
      </c>
      <c r="K133" s="26" t="s">
        <v>76</v>
      </c>
      <c r="L133" s="24" t="s">
        <v>21</v>
      </c>
    </row>
    <row r="134" spans="2:12" ht="25.8" customHeight="1" x14ac:dyDescent="0.2">
      <c r="B134" s="15">
        <f t="shared" si="2"/>
        <v>7375</v>
      </c>
      <c r="C134" s="16">
        <v>45504</v>
      </c>
      <c r="D134" s="25" t="s">
        <v>279</v>
      </c>
      <c r="E134" s="29" t="s">
        <v>92</v>
      </c>
      <c r="F134" s="30" t="s">
        <v>101</v>
      </c>
      <c r="G134" s="20" t="s">
        <v>102</v>
      </c>
      <c r="H134" s="20" t="s">
        <v>215</v>
      </c>
      <c r="I134" s="26" t="s">
        <v>303</v>
      </c>
      <c r="J134" s="26" t="s">
        <v>304</v>
      </c>
      <c r="K134" s="26" t="s">
        <v>261</v>
      </c>
      <c r="L134" s="24" t="s">
        <v>21</v>
      </c>
    </row>
    <row r="135" spans="2:12" ht="25.8" customHeight="1" x14ac:dyDescent="0.2">
      <c r="B135" s="15">
        <f t="shared" si="2"/>
        <v>7376</v>
      </c>
      <c r="C135" s="16">
        <v>45504</v>
      </c>
      <c r="D135" s="25" t="s">
        <v>279</v>
      </c>
      <c r="E135" s="29" t="s">
        <v>92</v>
      </c>
      <c r="F135" s="30" t="s">
        <v>101</v>
      </c>
      <c r="G135" s="20" t="s">
        <v>102</v>
      </c>
      <c r="H135" s="20" t="s">
        <v>215</v>
      </c>
      <c r="I135" s="26" t="s">
        <v>305</v>
      </c>
      <c r="J135" s="26" t="s">
        <v>115</v>
      </c>
      <c r="K135" s="26" t="s">
        <v>261</v>
      </c>
      <c r="L135" s="24" t="s">
        <v>21</v>
      </c>
    </row>
    <row r="136" spans="2:12" ht="25.8" customHeight="1" x14ac:dyDescent="0.2">
      <c r="B136" s="15">
        <f t="shared" si="2"/>
        <v>7377</v>
      </c>
      <c r="C136" s="16">
        <v>45504</v>
      </c>
      <c r="D136" s="25" t="s">
        <v>279</v>
      </c>
      <c r="E136" s="29" t="s">
        <v>92</v>
      </c>
      <c r="F136" s="30" t="s">
        <v>101</v>
      </c>
      <c r="G136" s="20" t="s">
        <v>102</v>
      </c>
      <c r="H136" s="20" t="s">
        <v>215</v>
      </c>
      <c r="I136" s="26" t="s">
        <v>306</v>
      </c>
      <c r="J136" s="26" t="s">
        <v>307</v>
      </c>
      <c r="K136" s="26" t="s">
        <v>308</v>
      </c>
      <c r="L136" s="24" t="s">
        <v>21</v>
      </c>
    </row>
    <row r="137" spans="2:12" ht="25.8" customHeight="1" x14ac:dyDescent="0.2">
      <c r="B137" s="15">
        <f t="shared" si="2"/>
        <v>7378</v>
      </c>
      <c r="C137" s="16">
        <v>45504</v>
      </c>
      <c r="D137" s="25" t="s">
        <v>279</v>
      </c>
      <c r="E137" s="29" t="s">
        <v>98</v>
      </c>
      <c r="F137" s="30" t="s">
        <v>101</v>
      </c>
      <c r="G137" s="20" t="s">
        <v>102</v>
      </c>
      <c r="H137" s="20" t="s">
        <v>103</v>
      </c>
      <c r="I137" s="26" t="s">
        <v>218</v>
      </c>
      <c r="J137" s="26" t="s">
        <v>309</v>
      </c>
      <c r="K137" s="26" t="s">
        <v>190</v>
      </c>
      <c r="L137" s="24" t="s">
        <v>21</v>
      </c>
    </row>
    <row r="138" spans="2:12" ht="25.8" customHeight="1" x14ac:dyDescent="0.2">
      <c r="B138" s="15">
        <f t="shared" si="2"/>
        <v>7379</v>
      </c>
      <c r="C138" s="16">
        <v>45504</v>
      </c>
      <c r="D138" s="25" t="s">
        <v>279</v>
      </c>
      <c r="E138" s="29" t="s">
        <v>98</v>
      </c>
      <c r="F138" s="30" t="s">
        <v>101</v>
      </c>
      <c r="G138" s="20" t="s">
        <v>102</v>
      </c>
      <c r="H138" s="20" t="s">
        <v>103</v>
      </c>
      <c r="I138" s="26" t="s">
        <v>310</v>
      </c>
      <c r="J138" s="26" t="s">
        <v>295</v>
      </c>
      <c r="K138" s="26" t="s">
        <v>106</v>
      </c>
      <c r="L138" s="24" t="s">
        <v>21</v>
      </c>
    </row>
    <row r="139" spans="2:12" ht="25.8" customHeight="1" x14ac:dyDescent="0.2">
      <c r="B139" s="15">
        <f t="shared" si="2"/>
        <v>7380</v>
      </c>
      <c r="C139" s="16">
        <v>45504</v>
      </c>
      <c r="D139" s="25" t="s">
        <v>279</v>
      </c>
      <c r="E139" s="29" t="s">
        <v>94</v>
      </c>
      <c r="F139" s="30" t="s">
        <v>101</v>
      </c>
      <c r="G139" s="20" t="s">
        <v>102</v>
      </c>
      <c r="H139" s="20" t="s">
        <v>103</v>
      </c>
      <c r="I139" s="26" t="s">
        <v>311</v>
      </c>
      <c r="J139" s="26" t="s">
        <v>312</v>
      </c>
      <c r="K139" s="26" t="s">
        <v>299</v>
      </c>
      <c r="L139" s="24" t="s">
        <v>21</v>
      </c>
    </row>
    <row r="140" spans="2:12" ht="25.8" customHeight="1" x14ac:dyDescent="0.2">
      <c r="B140" s="15">
        <f t="shared" si="2"/>
        <v>7381</v>
      </c>
      <c r="C140" s="16">
        <v>45504</v>
      </c>
      <c r="D140" s="25">
        <v>45495</v>
      </c>
      <c r="E140" s="29" t="s">
        <v>61</v>
      </c>
      <c r="F140" s="30"/>
      <c r="G140" s="20" t="s">
        <v>17</v>
      </c>
      <c r="H140" s="20" t="s">
        <v>313</v>
      </c>
      <c r="I140" s="26" t="s">
        <v>314</v>
      </c>
      <c r="J140" s="26">
        <v>1.49</v>
      </c>
      <c r="K140" s="26">
        <v>1.5</v>
      </c>
      <c r="L140" s="24" t="s">
        <v>21</v>
      </c>
    </row>
    <row r="141" spans="2:12" ht="25.8" customHeight="1" x14ac:dyDescent="0.2">
      <c r="B141" s="15">
        <f t="shared" si="2"/>
        <v>7382</v>
      </c>
      <c r="C141" s="16">
        <v>45504</v>
      </c>
      <c r="D141" s="25">
        <v>45495</v>
      </c>
      <c r="E141" s="29" t="s">
        <v>90</v>
      </c>
      <c r="F141" s="30"/>
      <c r="G141" s="20" t="s">
        <v>102</v>
      </c>
      <c r="H141" s="20" t="s">
        <v>214</v>
      </c>
      <c r="I141" s="26" t="s">
        <v>315</v>
      </c>
      <c r="J141" s="26" t="s">
        <v>316</v>
      </c>
      <c r="K141" s="26" t="s">
        <v>111</v>
      </c>
      <c r="L141" s="20" t="s">
        <v>318</v>
      </c>
    </row>
    <row r="142" spans="2:12" ht="25.8" customHeight="1" x14ac:dyDescent="0.2">
      <c r="B142" s="15">
        <f t="shared" si="2"/>
        <v>7383</v>
      </c>
      <c r="C142" s="16">
        <v>45504</v>
      </c>
      <c r="D142" s="25">
        <v>45495</v>
      </c>
      <c r="E142" s="29" t="s">
        <v>93</v>
      </c>
      <c r="F142" s="30"/>
      <c r="G142" s="20" t="s">
        <v>102</v>
      </c>
      <c r="H142" s="20" t="s">
        <v>214</v>
      </c>
      <c r="I142" s="26" t="s">
        <v>254</v>
      </c>
      <c r="J142" s="26">
        <v>20.8</v>
      </c>
      <c r="K142" s="26">
        <v>21</v>
      </c>
      <c r="L142" s="20" t="s">
        <v>318</v>
      </c>
    </row>
    <row r="143" spans="2:12" ht="25.8" customHeight="1" x14ac:dyDescent="0.2">
      <c r="B143" s="15">
        <f t="shared" si="2"/>
        <v>7384</v>
      </c>
      <c r="C143" s="16">
        <v>45504</v>
      </c>
      <c r="D143" s="25">
        <v>45495</v>
      </c>
      <c r="E143" s="29" t="s">
        <v>94</v>
      </c>
      <c r="F143" s="30" t="s">
        <v>101</v>
      </c>
      <c r="G143" s="20" t="s">
        <v>102</v>
      </c>
      <c r="H143" s="20" t="s">
        <v>214</v>
      </c>
      <c r="I143" s="26" t="s">
        <v>115</v>
      </c>
      <c r="J143" s="26">
        <v>10.199999999999999</v>
      </c>
      <c r="K143" s="26">
        <v>10</v>
      </c>
      <c r="L143" s="20" t="s">
        <v>318</v>
      </c>
    </row>
    <row r="144" spans="2:12" ht="25.8" customHeight="1" x14ac:dyDescent="0.2">
      <c r="B144" s="15">
        <f t="shared" si="2"/>
        <v>7385</v>
      </c>
      <c r="C144" s="16">
        <v>45504</v>
      </c>
      <c r="D144" s="25">
        <v>45495</v>
      </c>
      <c r="E144" s="29" t="s">
        <v>95</v>
      </c>
      <c r="F144" s="30" t="s">
        <v>101</v>
      </c>
      <c r="G144" s="20" t="s">
        <v>102</v>
      </c>
      <c r="H144" s="20" t="s">
        <v>214</v>
      </c>
      <c r="I144" s="26" t="s">
        <v>327</v>
      </c>
      <c r="J144" s="28">
        <v>16</v>
      </c>
      <c r="K144" s="26">
        <v>16</v>
      </c>
      <c r="L144" s="20" t="s">
        <v>318</v>
      </c>
    </row>
    <row r="145" spans="2:12" ht="25.8" customHeight="1" x14ac:dyDescent="0.2">
      <c r="B145" s="15">
        <f t="shared" si="2"/>
        <v>7386</v>
      </c>
      <c r="C145" s="16">
        <v>45504</v>
      </c>
      <c r="D145" s="25">
        <v>45495</v>
      </c>
      <c r="E145" s="29" t="s">
        <v>92</v>
      </c>
      <c r="F145" s="30" t="s">
        <v>101</v>
      </c>
      <c r="G145" s="20" t="s">
        <v>102</v>
      </c>
      <c r="H145" s="20" t="s">
        <v>214</v>
      </c>
      <c r="I145" s="26" t="s">
        <v>317</v>
      </c>
      <c r="J145" s="28">
        <v>15</v>
      </c>
      <c r="K145" s="26">
        <v>15</v>
      </c>
      <c r="L145" s="20" t="s">
        <v>318</v>
      </c>
    </row>
    <row r="146" spans="2:12" ht="25.8" customHeight="1" x14ac:dyDescent="0.2">
      <c r="B146" s="15">
        <f t="shared" ref="B146:B204" si="3">B145+1</f>
        <v>7387</v>
      </c>
      <c r="C146" s="16">
        <v>45518</v>
      </c>
      <c r="D146" s="25">
        <v>45502</v>
      </c>
      <c r="E146" s="29" t="s">
        <v>319</v>
      </c>
      <c r="F146" s="30" t="s">
        <v>324</v>
      </c>
      <c r="G146" s="20" t="s">
        <v>326</v>
      </c>
      <c r="H146" s="20" t="s">
        <v>149</v>
      </c>
      <c r="I146" s="26" t="s">
        <v>271</v>
      </c>
      <c r="J146" s="28" t="s">
        <v>328</v>
      </c>
      <c r="K146" s="26" t="s">
        <v>329</v>
      </c>
      <c r="L146" s="24" t="s">
        <v>21</v>
      </c>
    </row>
    <row r="147" spans="2:12" ht="25.8" customHeight="1" x14ac:dyDescent="0.2">
      <c r="B147" s="15">
        <f t="shared" si="3"/>
        <v>7388</v>
      </c>
      <c r="C147" s="16">
        <v>45518</v>
      </c>
      <c r="D147" s="25">
        <v>45502</v>
      </c>
      <c r="E147" s="29" t="s">
        <v>319</v>
      </c>
      <c r="F147" s="30" t="s">
        <v>324</v>
      </c>
      <c r="G147" s="20" t="s">
        <v>326</v>
      </c>
      <c r="H147" s="20" t="s">
        <v>149</v>
      </c>
      <c r="I147" s="26" t="s">
        <v>189</v>
      </c>
      <c r="J147" s="28" t="s">
        <v>330</v>
      </c>
      <c r="K147" s="26" t="s">
        <v>173</v>
      </c>
      <c r="L147" s="24" t="s">
        <v>21</v>
      </c>
    </row>
    <row r="148" spans="2:12" ht="25.8" customHeight="1" x14ac:dyDescent="0.2">
      <c r="B148" s="15">
        <f t="shared" si="3"/>
        <v>7389</v>
      </c>
      <c r="C148" s="16">
        <v>45518</v>
      </c>
      <c r="D148" s="25">
        <v>45502</v>
      </c>
      <c r="E148" s="29" t="s">
        <v>319</v>
      </c>
      <c r="F148" s="30" t="s">
        <v>324</v>
      </c>
      <c r="G148" s="20" t="s">
        <v>326</v>
      </c>
      <c r="H148" s="20" t="s">
        <v>149</v>
      </c>
      <c r="I148" s="26" t="s">
        <v>331</v>
      </c>
      <c r="J148" s="28" t="s">
        <v>328</v>
      </c>
      <c r="K148" s="26" t="s">
        <v>332</v>
      </c>
      <c r="L148" s="24" t="s">
        <v>21</v>
      </c>
    </row>
    <row r="149" spans="2:12" ht="25.8" customHeight="1" x14ac:dyDescent="0.2">
      <c r="B149" s="15">
        <f t="shared" si="3"/>
        <v>7390</v>
      </c>
      <c r="C149" s="16">
        <v>45518</v>
      </c>
      <c r="D149" s="25">
        <v>45506</v>
      </c>
      <c r="E149" s="29" t="s">
        <v>320</v>
      </c>
      <c r="F149" s="30"/>
      <c r="G149" s="20" t="s">
        <v>325</v>
      </c>
      <c r="H149" s="20" t="s">
        <v>149</v>
      </c>
      <c r="I149" s="26" t="s">
        <v>285</v>
      </c>
      <c r="J149" s="28" t="s">
        <v>118</v>
      </c>
      <c r="K149" s="26" t="s">
        <v>81</v>
      </c>
      <c r="L149" s="24" t="s">
        <v>21</v>
      </c>
    </row>
    <row r="150" spans="2:12" ht="25.8" customHeight="1" x14ac:dyDescent="0.2">
      <c r="B150" s="15">
        <f t="shared" si="3"/>
        <v>7391</v>
      </c>
      <c r="C150" s="16">
        <v>45518</v>
      </c>
      <c r="D150" s="25">
        <v>45508</v>
      </c>
      <c r="E150" s="29" t="s">
        <v>321</v>
      </c>
      <c r="F150" s="30"/>
      <c r="G150" s="20" t="s">
        <v>325</v>
      </c>
      <c r="H150" s="20" t="s">
        <v>149</v>
      </c>
      <c r="I150" s="26" t="s">
        <v>333</v>
      </c>
      <c r="J150" s="28" t="s">
        <v>172</v>
      </c>
      <c r="K150" s="26" t="s">
        <v>130</v>
      </c>
      <c r="L150" s="24" t="s">
        <v>21</v>
      </c>
    </row>
    <row r="151" spans="2:12" ht="25.8" customHeight="1" x14ac:dyDescent="0.2">
      <c r="B151" s="15">
        <f t="shared" si="3"/>
        <v>7392</v>
      </c>
      <c r="C151" s="16">
        <v>45518</v>
      </c>
      <c r="D151" s="25">
        <v>45508</v>
      </c>
      <c r="E151" s="29" t="s">
        <v>322</v>
      </c>
      <c r="F151" s="30"/>
      <c r="G151" s="20" t="s">
        <v>325</v>
      </c>
      <c r="H151" s="20" t="s">
        <v>149</v>
      </c>
      <c r="I151" s="26" t="s">
        <v>192</v>
      </c>
      <c r="J151" s="28" t="s">
        <v>334</v>
      </c>
      <c r="K151" s="26" t="s">
        <v>244</v>
      </c>
      <c r="L151" s="24" t="s">
        <v>21</v>
      </c>
    </row>
    <row r="152" spans="2:12" ht="25.8" customHeight="1" x14ac:dyDescent="0.2">
      <c r="B152" s="15">
        <f t="shared" si="3"/>
        <v>7393</v>
      </c>
      <c r="C152" s="16">
        <v>45518</v>
      </c>
      <c r="D152" s="25">
        <v>45508</v>
      </c>
      <c r="E152" s="29" t="s">
        <v>323</v>
      </c>
      <c r="F152" s="30"/>
      <c r="G152" s="20" t="s">
        <v>325</v>
      </c>
      <c r="H152" s="20" t="s">
        <v>149</v>
      </c>
      <c r="I152" s="26" t="s">
        <v>335</v>
      </c>
      <c r="J152" s="28" t="s">
        <v>274</v>
      </c>
      <c r="K152" s="26" t="s">
        <v>133</v>
      </c>
      <c r="L152" s="24" t="s">
        <v>21</v>
      </c>
    </row>
    <row r="153" spans="2:12" ht="25.8" customHeight="1" x14ac:dyDescent="0.2">
      <c r="B153" s="15">
        <f t="shared" si="3"/>
        <v>7394</v>
      </c>
      <c r="C153" s="16">
        <v>45518</v>
      </c>
      <c r="D153" s="25">
        <v>45506</v>
      </c>
      <c r="E153" s="29" t="s">
        <v>320</v>
      </c>
      <c r="F153" s="30"/>
      <c r="G153" s="20" t="s">
        <v>325</v>
      </c>
      <c r="H153" s="20" t="s">
        <v>149</v>
      </c>
      <c r="I153" s="26" t="s">
        <v>336</v>
      </c>
      <c r="J153" s="28" t="s">
        <v>337</v>
      </c>
      <c r="K153" s="26" t="s">
        <v>338</v>
      </c>
      <c r="L153" s="24" t="s">
        <v>21</v>
      </c>
    </row>
    <row r="154" spans="2:12" ht="25.8" customHeight="1" x14ac:dyDescent="0.2">
      <c r="B154" s="15">
        <f t="shared" si="3"/>
        <v>7395</v>
      </c>
      <c r="C154" s="16">
        <v>45518</v>
      </c>
      <c r="D154" s="25">
        <v>45506</v>
      </c>
      <c r="E154" s="29" t="s">
        <v>320</v>
      </c>
      <c r="F154" s="30"/>
      <c r="G154" s="20" t="s">
        <v>325</v>
      </c>
      <c r="H154" s="20" t="s">
        <v>149</v>
      </c>
      <c r="I154" s="26" t="s">
        <v>339</v>
      </c>
      <c r="J154" s="28" t="s">
        <v>113</v>
      </c>
      <c r="K154" s="26" t="s">
        <v>299</v>
      </c>
      <c r="L154" s="24" t="s">
        <v>21</v>
      </c>
    </row>
    <row r="155" spans="2:12" ht="25.8" customHeight="1" x14ac:dyDescent="0.2">
      <c r="B155" s="15">
        <f t="shared" si="3"/>
        <v>7396</v>
      </c>
      <c r="C155" s="16">
        <v>45518</v>
      </c>
      <c r="D155" s="25">
        <v>45506</v>
      </c>
      <c r="E155" s="29" t="s">
        <v>320</v>
      </c>
      <c r="F155" s="30"/>
      <c r="G155" s="20" t="s">
        <v>325</v>
      </c>
      <c r="H155" s="20" t="s">
        <v>149</v>
      </c>
      <c r="I155" s="26" t="s">
        <v>339</v>
      </c>
      <c r="J155" s="28" t="s">
        <v>337</v>
      </c>
      <c r="K155" s="26" t="s">
        <v>167</v>
      </c>
      <c r="L155" s="24" t="s">
        <v>21</v>
      </c>
    </row>
    <row r="156" spans="2:12" ht="25.8" customHeight="1" x14ac:dyDescent="0.2">
      <c r="B156" s="15">
        <f t="shared" si="3"/>
        <v>7397</v>
      </c>
      <c r="C156" s="16">
        <v>45518</v>
      </c>
      <c r="D156" s="25">
        <v>45506</v>
      </c>
      <c r="E156" s="29" t="s">
        <v>320</v>
      </c>
      <c r="F156" s="30"/>
      <c r="G156" s="20" t="s">
        <v>325</v>
      </c>
      <c r="H156" s="20" t="s">
        <v>149</v>
      </c>
      <c r="I156" s="26" t="s">
        <v>340</v>
      </c>
      <c r="J156" s="28" t="s">
        <v>341</v>
      </c>
      <c r="K156" s="26" t="s">
        <v>130</v>
      </c>
      <c r="L156" s="24" t="s">
        <v>21</v>
      </c>
    </row>
    <row r="157" spans="2:12" ht="25.8" customHeight="1" x14ac:dyDescent="0.2">
      <c r="B157" s="15">
        <f t="shared" si="3"/>
        <v>7398</v>
      </c>
      <c r="C157" s="16">
        <v>45518</v>
      </c>
      <c r="D157" s="25">
        <v>45506</v>
      </c>
      <c r="E157" s="29" t="s">
        <v>320</v>
      </c>
      <c r="F157" s="30"/>
      <c r="G157" s="20" t="s">
        <v>325</v>
      </c>
      <c r="H157" s="20" t="s">
        <v>149</v>
      </c>
      <c r="I157" s="26" t="s">
        <v>346</v>
      </c>
      <c r="J157" s="28" t="s">
        <v>227</v>
      </c>
      <c r="K157" s="26" t="s">
        <v>133</v>
      </c>
      <c r="L157" s="24" t="s">
        <v>21</v>
      </c>
    </row>
    <row r="158" spans="2:12" ht="25.8" customHeight="1" x14ac:dyDescent="0.2">
      <c r="B158" s="15">
        <f t="shared" si="3"/>
        <v>7399</v>
      </c>
      <c r="C158" s="16">
        <v>45518</v>
      </c>
      <c r="D158" s="25">
        <v>45510</v>
      </c>
      <c r="E158" s="29" t="s">
        <v>343</v>
      </c>
      <c r="F158" s="30"/>
      <c r="G158" s="20" t="s">
        <v>325</v>
      </c>
      <c r="H158" s="20" t="s">
        <v>149</v>
      </c>
      <c r="I158" s="26" t="s">
        <v>169</v>
      </c>
      <c r="J158" s="28" t="s">
        <v>347</v>
      </c>
      <c r="K158" s="26" t="s">
        <v>348</v>
      </c>
      <c r="L158" s="24" t="s">
        <v>21</v>
      </c>
    </row>
    <row r="159" spans="2:12" ht="25.8" customHeight="1" x14ac:dyDescent="0.2">
      <c r="B159" s="15">
        <f t="shared" si="3"/>
        <v>7400</v>
      </c>
      <c r="C159" s="16">
        <v>45518</v>
      </c>
      <c r="D159" s="25">
        <v>45510</v>
      </c>
      <c r="E159" s="29" t="s">
        <v>344</v>
      </c>
      <c r="F159" s="30"/>
      <c r="G159" s="20" t="s">
        <v>325</v>
      </c>
      <c r="H159" s="20" t="s">
        <v>149</v>
      </c>
      <c r="I159" s="26" t="s">
        <v>349</v>
      </c>
      <c r="J159" s="28" t="s">
        <v>350</v>
      </c>
      <c r="K159" s="26" t="s">
        <v>173</v>
      </c>
      <c r="L159" s="24" t="s">
        <v>21</v>
      </c>
    </row>
    <row r="160" spans="2:12" ht="25.8" customHeight="1" x14ac:dyDescent="0.2">
      <c r="B160" s="15">
        <f t="shared" si="3"/>
        <v>7401</v>
      </c>
      <c r="C160" s="16">
        <v>45518</v>
      </c>
      <c r="D160" s="25">
        <v>45510</v>
      </c>
      <c r="E160" s="29" t="s">
        <v>345</v>
      </c>
      <c r="F160" s="30"/>
      <c r="G160" s="20" t="s">
        <v>325</v>
      </c>
      <c r="H160" s="20" t="s">
        <v>149</v>
      </c>
      <c r="I160" s="26" t="s">
        <v>342</v>
      </c>
      <c r="J160" s="28" t="s">
        <v>351</v>
      </c>
      <c r="K160" s="26" t="s">
        <v>130</v>
      </c>
      <c r="L160" s="24" t="s">
        <v>21</v>
      </c>
    </row>
    <row r="161" spans="2:12" ht="25.8" customHeight="1" x14ac:dyDescent="0.2">
      <c r="B161" s="15">
        <f t="shared" si="3"/>
        <v>7402</v>
      </c>
      <c r="C161" s="16">
        <v>45518</v>
      </c>
      <c r="D161" s="25">
        <v>45510</v>
      </c>
      <c r="E161" s="29" t="s">
        <v>64</v>
      </c>
      <c r="F161" s="30"/>
      <c r="G161" s="20" t="s">
        <v>325</v>
      </c>
      <c r="H161" s="20" t="s">
        <v>149</v>
      </c>
      <c r="I161" s="26" t="s">
        <v>352</v>
      </c>
      <c r="J161" s="28" t="s">
        <v>353</v>
      </c>
      <c r="K161" s="26" t="s">
        <v>133</v>
      </c>
      <c r="L161" s="24" t="s">
        <v>21</v>
      </c>
    </row>
    <row r="162" spans="2:12" ht="25.8" customHeight="1" x14ac:dyDescent="0.2">
      <c r="B162" s="15">
        <f t="shared" si="3"/>
        <v>7403</v>
      </c>
      <c r="C162" s="16">
        <v>45518</v>
      </c>
      <c r="D162" s="25">
        <v>45510</v>
      </c>
      <c r="E162" s="29" t="s">
        <v>64</v>
      </c>
      <c r="F162" s="30"/>
      <c r="G162" s="20" t="s">
        <v>325</v>
      </c>
      <c r="H162" s="20" t="s">
        <v>149</v>
      </c>
      <c r="I162" s="26" t="s">
        <v>354</v>
      </c>
      <c r="J162" s="28" t="s">
        <v>355</v>
      </c>
      <c r="K162" s="26" t="s">
        <v>242</v>
      </c>
      <c r="L162" s="24" t="s">
        <v>21</v>
      </c>
    </row>
    <row r="163" spans="2:12" ht="25.8" customHeight="1" x14ac:dyDescent="0.2">
      <c r="B163" s="15">
        <f t="shared" si="3"/>
        <v>7404</v>
      </c>
      <c r="C163" s="16">
        <v>45518</v>
      </c>
      <c r="D163" s="25">
        <v>45510</v>
      </c>
      <c r="E163" s="29" t="s">
        <v>344</v>
      </c>
      <c r="F163" s="30"/>
      <c r="G163" s="20" t="s">
        <v>325</v>
      </c>
      <c r="H163" s="20" t="s">
        <v>149</v>
      </c>
      <c r="I163" s="26" t="s">
        <v>356</v>
      </c>
      <c r="J163" s="28" t="s">
        <v>357</v>
      </c>
      <c r="K163" s="26" t="s">
        <v>247</v>
      </c>
      <c r="L163" s="24" t="s">
        <v>21</v>
      </c>
    </row>
    <row r="164" spans="2:12" ht="25.8" customHeight="1" x14ac:dyDescent="0.2">
      <c r="B164" s="15">
        <f t="shared" si="3"/>
        <v>7405</v>
      </c>
      <c r="C164" s="16">
        <v>45518</v>
      </c>
      <c r="D164" s="25">
        <v>45510</v>
      </c>
      <c r="E164" s="29" t="s">
        <v>344</v>
      </c>
      <c r="F164" s="30"/>
      <c r="G164" s="20" t="s">
        <v>325</v>
      </c>
      <c r="H164" s="20" t="s">
        <v>149</v>
      </c>
      <c r="I164" s="26" t="s">
        <v>237</v>
      </c>
      <c r="J164" s="28" t="s">
        <v>75</v>
      </c>
      <c r="K164" s="26" t="s">
        <v>358</v>
      </c>
      <c r="L164" s="24" t="s">
        <v>21</v>
      </c>
    </row>
    <row r="165" spans="2:12" ht="25.8" customHeight="1" x14ac:dyDescent="0.2">
      <c r="B165" s="15">
        <f t="shared" si="3"/>
        <v>7406</v>
      </c>
      <c r="C165" s="16">
        <v>45518</v>
      </c>
      <c r="D165" s="25">
        <v>45510</v>
      </c>
      <c r="E165" s="29" t="s">
        <v>343</v>
      </c>
      <c r="F165" s="30"/>
      <c r="G165" s="20" t="s">
        <v>325</v>
      </c>
      <c r="H165" s="20" t="s">
        <v>149</v>
      </c>
      <c r="I165" s="26" t="s">
        <v>145</v>
      </c>
      <c r="J165" s="28" t="s">
        <v>359</v>
      </c>
      <c r="K165" s="26" t="s">
        <v>299</v>
      </c>
      <c r="L165" s="24" t="s">
        <v>21</v>
      </c>
    </row>
    <row r="166" spans="2:12" ht="25.8" customHeight="1" x14ac:dyDescent="0.2">
      <c r="B166" s="15">
        <f t="shared" si="3"/>
        <v>7407</v>
      </c>
      <c r="C166" s="16">
        <v>45518</v>
      </c>
      <c r="D166" s="25">
        <v>45510</v>
      </c>
      <c r="E166" s="29" t="s">
        <v>343</v>
      </c>
      <c r="F166" s="30"/>
      <c r="G166" s="20" t="s">
        <v>325</v>
      </c>
      <c r="H166" s="20" t="s">
        <v>149</v>
      </c>
      <c r="I166" s="26" t="s">
        <v>220</v>
      </c>
      <c r="J166" s="28" t="s">
        <v>75</v>
      </c>
      <c r="K166" s="26" t="s">
        <v>76</v>
      </c>
      <c r="L166" s="24" t="s">
        <v>21</v>
      </c>
    </row>
    <row r="167" spans="2:12" ht="25.8" customHeight="1" x14ac:dyDescent="0.2">
      <c r="B167" s="15">
        <f t="shared" si="3"/>
        <v>7408</v>
      </c>
      <c r="C167" s="16">
        <v>45518</v>
      </c>
      <c r="D167" s="25">
        <v>45510</v>
      </c>
      <c r="E167" s="29" t="s">
        <v>343</v>
      </c>
      <c r="F167" s="30"/>
      <c r="G167" s="20" t="s">
        <v>325</v>
      </c>
      <c r="H167" s="20" t="s">
        <v>149</v>
      </c>
      <c r="I167" s="26" t="s">
        <v>364</v>
      </c>
      <c r="J167" s="28" t="s">
        <v>301</v>
      </c>
      <c r="K167" s="26" t="s">
        <v>247</v>
      </c>
      <c r="L167" s="24" t="s">
        <v>21</v>
      </c>
    </row>
    <row r="168" spans="2:12" ht="25.8" customHeight="1" x14ac:dyDescent="0.2">
      <c r="B168" s="15">
        <f t="shared" si="3"/>
        <v>7409</v>
      </c>
      <c r="C168" s="16">
        <v>45539</v>
      </c>
      <c r="D168" s="25">
        <v>45525</v>
      </c>
      <c r="E168" s="29" t="s">
        <v>90</v>
      </c>
      <c r="F168" s="30"/>
      <c r="G168" s="20" t="s">
        <v>102</v>
      </c>
      <c r="H168" s="20" t="s">
        <v>214</v>
      </c>
      <c r="I168" s="26" t="s">
        <v>360</v>
      </c>
      <c r="J168" s="28">
        <v>39.299999999999997</v>
      </c>
      <c r="K168" s="26">
        <v>39</v>
      </c>
      <c r="L168" s="20" t="s">
        <v>318</v>
      </c>
    </row>
    <row r="169" spans="2:12" ht="25.8" customHeight="1" x14ac:dyDescent="0.2">
      <c r="B169" s="15">
        <f t="shared" si="3"/>
        <v>7410</v>
      </c>
      <c r="C169" s="16">
        <v>45539</v>
      </c>
      <c r="D169" s="25">
        <v>45525</v>
      </c>
      <c r="E169" s="29" t="s">
        <v>91</v>
      </c>
      <c r="F169" s="30"/>
      <c r="G169" s="20" t="s">
        <v>102</v>
      </c>
      <c r="H169" s="20" t="s">
        <v>214</v>
      </c>
      <c r="I169" s="26" t="s">
        <v>271</v>
      </c>
      <c r="J169" s="28">
        <v>22.6</v>
      </c>
      <c r="K169" s="26">
        <v>23</v>
      </c>
      <c r="L169" s="20" t="s">
        <v>318</v>
      </c>
    </row>
    <row r="170" spans="2:12" ht="25.8" customHeight="1" x14ac:dyDescent="0.2">
      <c r="B170" s="15">
        <f t="shared" si="3"/>
        <v>7411</v>
      </c>
      <c r="C170" s="16">
        <v>45539</v>
      </c>
      <c r="D170" s="25">
        <v>45525</v>
      </c>
      <c r="E170" s="29" t="s">
        <v>95</v>
      </c>
      <c r="F170" s="30" t="s">
        <v>101</v>
      </c>
      <c r="G170" s="20" t="s">
        <v>102</v>
      </c>
      <c r="H170" s="20" t="s">
        <v>214</v>
      </c>
      <c r="I170" s="26" t="s">
        <v>365</v>
      </c>
      <c r="J170" s="28">
        <v>25.1</v>
      </c>
      <c r="K170" s="26">
        <v>25</v>
      </c>
      <c r="L170" s="20" t="s">
        <v>318</v>
      </c>
    </row>
    <row r="171" spans="2:12" ht="25.8" customHeight="1" x14ac:dyDescent="0.2">
      <c r="B171" s="15">
        <f t="shared" si="3"/>
        <v>7412</v>
      </c>
      <c r="C171" s="16">
        <v>45539</v>
      </c>
      <c r="D171" s="25">
        <v>45525</v>
      </c>
      <c r="E171" s="29" t="s">
        <v>94</v>
      </c>
      <c r="F171" s="30" t="s">
        <v>101</v>
      </c>
      <c r="G171" s="20" t="s">
        <v>102</v>
      </c>
      <c r="H171" s="20" t="s">
        <v>214</v>
      </c>
      <c r="I171" s="26" t="s">
        <v>366</v>
      </c>
      <c r="J171" s="28" t="s">
        <v>116</v>
      </c>
      <c r="K171" s="26" t="s">
        <v>146</v>
      </c>
      <c r="L171" s="20" t="s">
        <v>318</v>
      </c>
    </row>
    <row r="172" spans="2:12" ht="25.8" customHeight="1" x14ac:dyDescent="0.2">
      <c r="B172" s="15">
        <f t="shared" si="3"/>
        <v>7413</v>
      </c>
      <c r="C172" s="16">
        <v>45539</v>
      </c>
      <c r="D172" s="25">
        <v>45525</v>
      </c>
      <c r="E172" s="29" t="s">
        <v>148</v>
      </c>
      <c r="F172" s="30" t="s">
        <v>63</v>
      </c>
      <c r="G172" s="20" t="s">
        <v>102</v>
      </c>
      <c r="H172" s="20" t="s">
        <v>214</v>
      </c>
      <c r="I172" s="26" t="s">
        <v>269</v>
      </c>
      <c r="J172" s="28">
        <v>25.9</v>
      </c>
      <c r="K172" s="26">
        <v>26</v>
      </c>
      <c r="L172" s="20" t="s">
        <v>318</v>
      </c>
    </row>
    <row r="173" spans="2:12" ht="25.8" customHeight="1" x14ac:dyDescent="0.2">
      <c r="B173" s="15">
        <f t="shared" si="3"/>
        <v>7414</v>
      </c>
      <c r="C173" s="16">
        <v>45539</v>
      </c>
      <c r="D173" s="25">
        <v>45525</v>
      </c>
      <c r="E173" s="29" t="s">
        <v>93</v>
      </c>
      <c r="F173" s="30"/>
      <c r="G173" s="20" t="s">
        <v>102</v>
      </c>
      <c r="H173" s="20" t="s">
        <v>214</v>
      </c>
      <c r="I173" s="26" t="s">
        <v>267</v>
      </c>
      <c r="J173" s="28">
        <v>19.3</v>
      </c>
      <c r="K173" s="26">
        <v>19</v>
      </c>
      <c r="L173" s="20" t="s">
        <v>318</v>
      </c>
    </row>
    <row r="174" spans="2:12" ht="25.8" customHeight="1" x14ac:dyDescent="0.2">
      <c r="B174" s="15">
        <f t="shared" si="3"/>
        <v>7415</v>
      </c>
      <c r="C174" s="16">
        <v>45539</v>
      </c>
      <c r="D174" s="25">
        <v>45525</v>
      </c>
      <c r="E174" s="29" t="s">
        <v>92</v>
      </c>
      <c r="F174" s="30" t="s">
        <v>101</v>
      </c>
      <c r="G174" s="20" t="s">
        <v>102</v>
      </c>
      <c r="H174" s="20" t="s">
        <v>214</v>
      </c>
      <c r="I174" s="26" t="s">
        <v>367</v>
      </c>
      <c r="J174" s="28">
        <v>16.600000000000001</v>
      </c>
      <c r="K174" s="26">
        <v>17</v>
      </c>
      <c r="L174" s="20" t="s">
        <v>318</v>
      </c>
    </row>
    <row r="175" spans="2:12" ht="25.8" customHeight="1" x14ac:dyDescent="0.2">
      <c r="B175" s="15">
        <f t="shared" si="3"/>
        <v>7416</v>
      </c>
      <c r="C175" s="16">
        <v>45539</v>
      </c>
      <c r="D175" s="25">
        <v>45495</v>
      </c>
      <c r="E175" s="29" t="s">
        <v>361</v>
      </c>
      <c r="F175" s="30" t="s">
        <v>101</v>
      </c>
      <c r="G175" s="20" t="s">
        <v>325</v>
      </c>
      <c r="H175" s="20" t="s">
        <v>149</v>
      </c>
      <c r="I175" s="26" t="s">
        <v>368</v>
      </c>
      <c r="J175" s="28" t="s">
        <v>369</v>
      </c>
      <c r="K175" s="26" t="s">
        <v>370</v>
      </c>
      <c r="L175" s="24" t="s">
        <v>21</v>
      </c>
    </row>
    <row r="176" spans="2:12" ht="25.8" customHeight="1" x14ac:dyDescent="0.2">
      <c r="B176" s="15">
        <f t="shared" si="3"/>
        <v>7417</v>
      </c>
      <c r="C176" s="16">
        <v>45539</v>
      </c>
      <c r="D176" s="25" t="s">
        <v>362</v>
      </c>
      <c r="E176" s="29" t="s">
        <v>90</v>
      </c>
      <c r="F176" s="30"/>
      <c r="G176" s="20" t="s">
        <v>102</v>
      </c>
      <c r="H176" s="20" t="s">
        <v>215</v>
      </c>
      <c r="I176" s="26" t="s">
        <v>371</v>
      </c>
      <c r="J176" s="28" t="s">
        <v>372</v>
      </c>
      <c r="K176" s="26" t="s">
        <v>133</v>
      </c>
      <c r="L176" s="24" t="s">
        <v>21</v>
      </c>
    </row>
    <row r="177" spans="2:12" ht="25.8" customHeight="1" x14ac:dyDescent="0.2">
      <c r="B177" s="15">
        <f t="shared" si="3"/>
        <v>7418</v>
      </c>
      <c r="C177" s="16">
        <v>45539</v>
      </c>
      <c r="D177" s="25" t="s">
        <v>362</v>
      </c>
      <c r="E177" s="29" t="s">
        <v>91</v>
      </c>
      <c r="F177" s="30"/>
      <c r="G177" s="20" t="s">
        <v>102</v>
      </c>
      <c r="H177" s="20" t="s">
        <v>215</v>
      </c>
      <c r="I177" s="26" t="s">
        <v>373</v>
      </c>
      <c r="J177" s="28" t="s">
        <v>132</v>
      </c>
      <c r="K177" s="26" t="s">
        <v>133</v>
      </c>
      <c r="L177" s="24" t="s">
        <v>21</v>
      </c>
    </row>
    <row r="178" spans="2:12" ht="25.8" customHeight="1" x14ac:dyDescent="0.2">
      <c r="B178" s="15">
        <f t="shared" si="3"/>
        <v>7419</v>
      </c>
      <c r="C178" s="16">
        <v>45539</v>
      </c>
      <c r="D178" s="25" t="s">
        <v>362</v>
      </c>
      <c r="E178" s="29" t="s">
        <v>148</v>
      </c>
      <c r="F178" s="30" t="s">
        <v>63</v>
      </c>
      <c r="G178" s="20" t="s">
        <v>102</v>
      </c>
      <c r="H178" s="20" t="s">
        <v>215</v>
      </c>
      <c r="I178" s="26" t="s">
        <v>110</v>
      </c>
      <c r="J178" s="28" t="s">
        <v>316</v>
      </c>
      <c r="K178" s="26" t="s">
        <v>114</v>
      </c>
      <c r="L178" s="24" t="s">
        <v>21</v>
      </c>
    </row>
    <row r="179" spans="2:12" ht="25.8" customHeight="1" x14ac:dyDescent="0.2">
      <c r="B179" s="15">
        <f t="shared" si="3"/>
        <v>7420</v>
      </c>
      <c r="C179" s="16">
        <v>45539</v>
      </c>
      <c r="D179" s="25" t="s">
        <v>362</v>
      </c>
      <c r="E179" s="29" t="s">
        <v>92</v>
      </c>
      <c r="F179" s="30" t="s">
        <v>101</v>
      </c>
      <c r="G179" s="20" t="s">
        <v>102</v>
      </c>
      <c r="H179" s="20" t="s">
        <v>215</v>
      </c>
      <c r="I179" s="26" t="s">
        <v>221</v>
      </c>
      <c r="J179" s="28" t="s">
        <v>374</v>
      </c>
      <c r="K179" s="26" t="s">
        <v>130</v>
      </c>
      <c r="L179" s="24" t="s">
        <v>21</v>
      </c>
    </row>
    <row r="180" spans="2:12" ht="25.8" customHeight="1" x14ac:dyDescent="0.2">
      <c r="B180" s="15">
        <f t="shared" si="3"/>
        <v>7421</v>
      </c>
      <c r="C180" s="16">
        <v>45539</v>
      </c>
      <c r="D180" s="25">
        <v>45528</v>
      </c>
      <c r="E180" s="29" t="s">
        <v>90</v>
      </c>
      <c r="F180" s="30"/>
      <c r="G180" s="20" t="s">
        <v>102</v>
      </c>
      <c r="H180" s="20" t="s">
        <v>103</v>
      </c>
      <c r="I180" s="26" t="s">
        <v>342</v>
      </c>
      <c r="J180" s="28" t="s">
        <v>128</v>
      </c>
      <c r="K180" s="26" t="s">
        <v>133</v>
      </c>
      <c r="L180" s="24" t="s">
        <v>21</v>
      </c>
    </row>
    <row r="181" spans="2:12" ht="25.8" customHeight="1" x14ac:dyDescent="0.2">
      <c r="B181" s="15">
        <f t="shared" si="3"/>
        <v>7422</v>
      </c>
      <c r="C181" s="16">
        <v>45539</v>
      </c>
      <c r="D181" s="25">
        <v>45528</v>
      </c>
      <c r="E181" s="29" t="s">
        <v>93</v>
      </c>
      <c r="F181" s="30"/>
      <c r="G181" s="20" t="s">
        <v>102</v>
      </c>
      <c r="H181" s="20" t="s">
        <v>103</v>
      </c>
      <c r="I181" s="26" t="s">
        <v>375</v>
      </c>
      <c r="J181" s="27">
        <v>5.85</v>
      </c>
      <c r="K181" s="26">
        <v>5.9</v>
      </c>
      <c r="L181" s="24" t="s">
        <v>21</v>
      </c>
    </row>
    <row r="182" spans="2:12" ht="25.8" customHeight="1" x14ac:dyDescent="0.2">
      <c r="B182" s="15">
        <f t="shared" si="3"/>
        <v>7423</v>
      </c>
      <c r="C182" s="16">
        <v>45539</v>
      </c>
      <c r="D182" s="25" t="s">
        <v>363</v>
      </c>
      <c r="E182" s="29" t="s">
        <v>95</v>
      </c>
      <c r="F182" s="30" t="s">
        <v>101</v>
      </c>
      <c r="G182" s="20" t="s">
        <v>102</v>
      </c>
      <c r="H182" s="20" t="s">
        <v>103</v>
      </c>
      <c r="I182" s="26" t="s">
        <v>376</v>
      </c>
      <c r="J182" s="28" t="s">
        <v>377</v>
      </c>
      <c r="K182" s="26" t="s">
        <v>130</v>
      </c>
      <c r="L182" s="24" t="s">
        <v>21</v>
      </c>
    </row>
    <row r="183" spans="2:12" ht="25.8" customHeight="1" x14ac:dyDescent="0.2">
      <c r="B183" s="15">
        <f t="shared" si="3"/>
        <v>7424</v>
      </c>
      <c r="C183" s="16">
        <v>45539</v>
      </c>
      <c r="D183" s="25">
        <v>45528</v>
      </c>
      <c r="E183" s="29" t="s">
        <v>94</v>
      </c>
      <c r="F183" s="30" t="s">
        <v>101</v>
      </c>
      <c r="G183" s="20" t="s">
        <v>102</v>
      </c>
      <c r="H183" s="20" t="s">
        <v>103</v>
      </c>
      <c r="I183" s="26" t="s">
        <v>378</v>
      </c>
      <c r="J183" s="28" t="s">
        <v>379</v>
      </c>
      <c r="K183" s="26" t="s">
        <v>136</v>
      </c>
      <c r="L183" s="24" t="s">
        <v>21</v>
      </c>
    </row>
    <row r="184" spans="2:12" ht="25.8" customHeight="1" x14ac:dyDescent="0.2">
      <c r="B184" s="15">
        <f t="shared" si="3"/>
        <v>7425</v>
      </c>
      <c r="C184" s="16">
        <v>45539</v>
      </c>
      <c r="D184" s="25">
        <v>45530</v>
      </c>
      <c r="E184" s="29" t="s">
        <v>61</v>
      </c>
      <c r="F184" s="30"/>
      <c r="G184" s="20" t="s">
        <v>37</v>
      </c>
      <c r="H184" s="20" t="s">
        <v>38</v>
      </c>
      <c r="I184" s="26" t="s">
        <v>380</v>
      </c>
      <c r="J184" s="28" t="s">
        <v>381</v>
      </c>
      <c r="K184" s="26" t="s">
        <v>181</v>
      </c>
      <c r="L184" s="24" t="s">
        <v>21</v>
      </c>
    </row>
    <row r="185" spans="2:12" ht="25.8" customHeight="1" x14ac:dyDescent="0.2">
      <c r="B185" s="15">
        <f t="shared" si="3"/>
        <v>7426</v>
      </c>
      <c r="C185" s="16">
        <v>45539</v>
      </c>
      <c r="D185" s="25" t="s">
        <v>362</v>
      </c>
      <c r="E185" s="29" t="s">
        <v>92</v>
      </c>
      <c r="F185" s="30" t="s">
        <v>101</v>
      </c>
      <c r="G185" s="20" t="s">
        <v>102</v>
      </c>
      <c r="H185" s="20" t="s">
        <v>215</v>
      </c>
      <c r="I185" s="26" t="s">
        <v>382</v>
      </c>
      <c r="J185" s="27">
        <v>4.41</v>
      </c>
      <c r="K185" s="26">
        <v>4.4000000000000004</v>
      </c>
      <c r="L185" s="24" t="s">
        <v>21</v>
      </c>
    </row>
    <row r="186" spans="2:12" ht="25.8" customHeight="1" x14ac:dyDescent="0.2">
      <c r="B186" s="15">
        <f t="shared" si="3"/>
        <v>7427</v>
      </c>
      <c r="C186" s="16">
        <v>45539</v>
      </c>
      <c r="D186" s="25" t="s">
        <v>362</v>
      </c>
      <c r="E186" s="29" t="s">
        <v>92</v>
      </c>
      <c r="F186" s="30" t="s">
        <v>101</v>
      </c>
      <c r="G186" s="20" t="s">
        <v>102</v>
      </c>
      <c r="H186" s="20" t="s">
        <v>215</v>
      </c>
      <c r="I186" s="26" t="s">
        <v>379</v>
      </c>
      <c r="J186" s="28" t="s">
        <v>384</v>
      </c>
      <c r="K186" s="26" t="s">
        <v>133</v>
      </c>
      <c r="L186" s="24" t="s">
        <v>21</v>
      </c>
    </row>
    <row r="187" spans="2:12" ht="25.8" customHeight="1" x14ac:dyDescent="0.2">
      <c r="B187" s="15">
        <f t="shared" si="3"/>
        <v>7428</v>
      </c>
      <c r="C187" s="16">
        <v>45539</v>
      </c>
      <c r="D187" s="25" t="s">
        <v>362</v>
      </c>
      <c r="E187" s="29" t="s">
        <v>92</v>
      </c>
      <c r="F187" s="30" t="s">
        <v>101</v>
      </c>
      <c r="G187" s="20" t="s">
        <v>102</v>
      </c>
      <c r="H187" s="20" t="s">
        <v>215</v>
      </c>
      <c r="I187" s="26" t="s">
        <v>337</v>
      </c>
      <c r="J187" s="28" t="s">
        <v>385</v>
      </c>
      <c r="K187" s="26" t="s">
        <v>133</v>
      </c>
      <c r="L187" s="24" t="s">
        <v>21</v>
      </c>
    </row>
    <row r="188" spans="2:12" ht="25.8" customHeight="1" x14ac:dyDescent="0.2">
      <c r="B188" s="15">
        <f t="shared" si="3"/>
        <v>7429</v>
      </c>
      <c r="C188" s="16">
        <v>45539</v>
      </c>
      <c r="D188" s="25" t="s">
        <v>363</v>
      </c>
      <c r="E188" s="29" t="s">
        <v>95</v>
      </c>
      <c r="F188" s="30" t="s">
        <v>101</v>
      </c>
      <c r="G188" s="20" t="s">
        <v>102</v>
      </c>
      <c r="H188" s="20" t="s">
        <v>103</v>
      </c>
      <c r="I188" s="26" t="s">
        <v>34</v>
      </c>
      <c r="J188" s="28" t="s">
        <v>104</v>
      </c>
      <c r="K188" s="26" t="s">
        <v>81</v>
      </c>
      <c r="L188" s="24" t="s">
        <v>21</v>
      </c>
    </row>
    <row r="189" spans="2:12" ht="25.8" customHeight="1" x14ac:dyDescent="0.2">
      <c r="B189" s="15">
        <f t="shared" si="3"/>
        <v>7430</v>
      </c>
      <c r="C189" s="16">
        <v>45539</v>
      </c>
      <c r="D189" s="25" t="s">
        <v>363</v>
      </c>
      <c r="E189" s="29" t="s">
        <v>95</v>
      </c>
      <c r="F189" s="30" t="s">
        <v>101</v>
      </c>
      <c r="G189" s="20" t="s">
        <v>102</v>
      </c>
      <c r="H189" s="20" t="s">
        <v>103</v>
      </c>
      <c r="I189" s="26" t="s">
        <v>316</v>
      </c>
      <c r="J189" s="28" t="s">
        <v>386</v>
      </c>
      <c r="K189" s="26" t="s">
        <v>261</v>
      </c>
      <c r="L189" s="24" t="s">
        <v>21</v>
      </c>
    </row>
    <row r="190" spans="2:12" ht="25.8" customHeight="1" x14ac:dyDescent="0.2">
      <c r="B190" s="15">
        <f t="shared" si="3"/>
        <v>7431</v>
      </c>
      <c r="C190" s="16">
        <v>45539</v>
      </c>
      <c r="D190" s="25" t="s">
        <v>363</v>
      </c>
      <c r="E190" s="29" t="s">
        <v>95</v>
      </c>
      <c r="F190" s="30" t="s">
        <v>101</v>
      </c>
      <c r="G190" s="20" t="s">
        <v>102</v>
      </c>
      <c r="H190" s="20" t="s">
        <v>103</v>
      </c>
      <c r="I190" s="26" t="s">
        <v>217</v>
      </c>
      <c r="J190" s="28" t="s">
        <v>387</v>
      </c>
      <c r="K190" s="26" t="s">
        <v>106</v>
      </c>
      <c r="L190" s="24" t="s">
        <v>21</v>
      </c>
    </row>
    <row r="191" spans="2:12" ht="25.8" customHeight="1" x14ac:dyDescent="0.2">
      <c r="B191" s="15">
        <f t="shared" si="3"/>
        <v>7432</v>
      </c>
      <c r="C191" s="16">
        <v>45539</v>
      </c>
      <c r="D191" s="25" t="s">
        <v>363</v>
      </c>
      <c r="E191" s="29" t="s">
        <v>95</v>
      </c>
      <c r="F191" s="30" t="s">
        <v>101</v>
      </c>
      <c r="G191" s="20" t="s">
        <v>102</v>
      </c>
      <c r="H191" s="20" t="s">
        <v>103</v>
      </c>
      <c r="I191" s="26" t="s">
        <v>388</v>
      </c>
      <c r="J191" s="28" t="s">
        <v>107</v>
      </c>
      <c r="K191" s="26" t="s">
        <v>299</v>
      </c>
      <c r="L191" s="24" t="s">
        <v>21</v>
      </c>
    </row>
    <row r="192" spans="2:12" ht="25.8" customHeight="1" x14ac:dyDescent="0.2">
      <c r="B192" s="15">
        <f t="shared" si="3"/>
        <v>7433</v>
      </c>
      <c r="C192" s="16">
        <v>45539</v>
      </c>
      <c r="D192" s="25">
        <v>45528</v>
      </c>
      <c r="E192" s="29" t="s">
        <v>94</v>
      </c>
      <c r="F192" s="30" t="s">
        <v>101</v>
      </c>
      <c r="G192" s="20" t="s">
        <v>102</v>
      </c>
      <c r="H192" s="20" t="s">
        <v>103</v>
      </c>
      <c r="I192" s="26" t="s">
        <v>172</v>
      </c>
      <c r="J192" s="28" t="s">
        <v>389</v>
      </c>
      <c r="K192" s="26" t="s">
        <v>244</v>
      </c>
      <c r="L192" s="24" t="s">
        <v>21</v>
      </c>
    </row>
    <row r="193" spans="2:12" ht="25.8" customHeight="1" x14ac:dyDescent="0.2">
      <c r="B193" s="15">
        <f t="shared" si="3"/>
        <v>7434</v>
      </c>
      <c r="C193" s="16">
        <v>45539</v>
      </c>
      <c r="D193" s="25">
        <v>45528</v>
      </c>
      <c r="E193" s="29" t="s">
        <v>94</v>
      </c>
      <c r="F193" s="30" t="s">
        <v>101</v>
      </c>
      <c r="G193" s="20" t="s">
        <v>102</v>
      </c>
      <c r="H193" s="20" t="s">
        <v>103</v>
      </c>
      <c r="I193" s="26" t="s">
        <v>104</v>
      </c>
      <c r="J193" s="28" t="s">
        <v>189</v>
      </c>
      <c r="K193" s="26" t="s">
        <v>106</v>
      </c>
      <c r="L193" s="24" t="s">
        <v>21</v>
      </c>
    </row>
    <row r="194" spans="2:12" ht="25.8" customHeight="1" x14ac:dyDescent="0.2">
      <c r="B194" s="15">
        <f t="shared" si="3"/>
        <v>7435</v>
      </c>
      <c r="C194" s="16">
        <v>45539</v>
      </c>
      <c r="D194" s="25">
        <v>45528</v>
      </c>
      <c r="E194" s="29" t="s">
        <v>94</v>
      </c>
      <c r="F194" s="30" t="s">
        <v>101</v>
      </c>
      <c r="G194" s="20" t="s">
        <v>102</v>
      </c>
      <c r="H194" s="20" t="s">
        <v>103</v>
      </c>
      <c r="I194" s="26" t="s">
        <v>350</v>
      </c>
      <c r="J194" s="28" t="s">
        <v>195</v>
      </c>
      <c r="K194" s="26" t="s">
        <v>383</v>
      </c>
      <c r="L194" s="24" t="s">
        <v>21</v>
      </c>
    </row>
    <row r="195" spans="2:12" ht="25.8" customHeight="1" x14ac:dyDescent="0.2">
      <c r="B195" s="15">
        <f t="shared" si="3"/>
        <v>7436</v>
      </c>
      <c r="C195" s="16">
        <v>45539</v>
      </c>
      <c r="D195" s="25">
        <v>45528</v>
      </c>
      <c r="E195" s="29" t="s">
        <v>98</v>
      </c>
      <c r="F195" s="30" t="s">
        <v>101</v>
      </c>
      <c r="G195" s="20" t="s">
        <v>102</v>
      </c>
      <c r="H195" s="20" t="s">
        <v>103</v>
      </c>
      <c r="I195" s="26" t="s">
        <v>390</v>
      </c>
      <c r="J195" s="28" t="s">
        <v>296</v>
      </c>
      <c r="K195" s="26" t="s">
        <v>173</v>
      </c>
      <c r="L195" s="24" t="s">
        <v>21</v>
      </c>
    </row>
    <row r="196" spans="2:12" ht="25.8" customHeight="1" x14ac:dyDescent="0.2">
      <c r="B196" s="15">
        <f t="shared" si="3"/>
        <v>7437</v>
      </c>
      <c r="C196" s="16">
        <v>45539</v>
      </c>
      <c r="D196" s="25">
        <v>45528</v>
      </c>
      <c r="E196" s="29" t="s">
        <v>97</v>
      </c>
      <c r="F196" s="30" t="s">
        <v>101</v>
      </c>
      <c r="G196" s="20" t="s">
        <v>102</v>
      </c>
      <c r="H196" s="20" t="s">
        <v>103</v>
      </c>
      <c r="I196" s="26" t="s">
        <v>113</v>
      </c>
      <c r="J196" s="28" t="s">
        <v>171</v>
      </c>
      <c r="K196" s="26" t="s">
        <v>261</v>
      </c>
      <c r="L196" s="24" t="s">
        <v>21</v>
      </c>
    </row>
    <row r="197" spans="2:12" ht="25.8" customHeight="1" x14ac:dyDescent="0.2">
      <c r="B197" s="15">
        <f t="shared" si="3"/>
        <v>7438</v>
      </c>
      <c r="C197" s="16">
        <v>45539</v>
      </c>
      <c r="D197" s="25" t="s">
        <v>362</v>
      </c>
      <c r="E197" s="29" t="s">
        <v>148</v>
      </c>
      <c r="F197" s="30" t="s">
        <v>63</v>
      </c>
      <c r="G197" s="20" t="s">
        <v>102</v>
      </c>
      <c r="H197" s="20" t="s">
        <v>215</v>
      </c>
      <c r="I197" s="26" t="s">
        <v>391</v>
      </c>
      <c r="J197" s="28" t="s">
        <v>328</v>
      </c>
      <c r="K197" s="26" t="s">
        <v>144</v>
      </c>
      <c r="L197" s="24" t="s">
        <v>21</v>
      </c>
    </row>
    <row r="198" spans="2:12" ht="25.8" customHeight="1" x14ac:dyDescent="0.2">
      <c r="B198" s="15">
        <f t="shared" si="3"/>
        <v>7439</v>
      </c>
      <c r="C198" s="16">
        <v>45539</v>
      </c>
      <c r="D198" s="25">
        <v>45528</v>
      </c>
      <c r="E198" s="29" t="s">
        <v>93</v>
      </c>
      <c r="F198" s="30"/>
      <c r="G198" s="20" t="s">
        <v>102</v>
      </c>
      <c r="H198" s="20" t="s">
        <v>103</v>
      </c>
      <c r="I198" s="26" t="s">
        <v>330</v>
      </c>
      <c r="J198" s="28" t="s">
        <v>392</v>
      </c>
      <c r="K198" s="26" t="s">
        <v>244</v>
      </c>
      <c r="L198" s="24" t="s">
        <v>21</v>
      </c>
    </row>
    <row r="199" spans="2:12" ht="25.8" customHeight="1" x14ac:dyDescent="0.2">
      <c r="B199" s="15">
        <f t="shared" si="3"/>
        <v>7440</v>
      </c>
      <c r="C199" s="16">
        <v>45539</v>
      </c>
      <c r="D199" s="25" t="s">
        <v>362</v>
      </c>
      <c r="E199" s="29" t="s">
        <v>91</v>
      </c>
      <c r="F199" s="30"/>
      <c r="G199" s="20" t="s">
        <v>102</v>
      </c>
      <c r="H199" s="20" t="s">
        <v>215</v>
      </c>
      <c r="I199" s="26" t="s">
        <v>393</v>
      </c>
      <c r="J199" s="28" t="s">
        <v>297</v>
      </c>
      <c r="K199" s="26" t="s">
        <v>394</v>
      </c>
      <c r="L199" s="24" t="s">
        <v>21</v>
      </c>
    </row>
    <row r="200" spans="2:12" ht="25.8" customHeight="1" x14ac:dyDescent="0.2">
      <c r="B200" s="15">
        <f t="shared" si="3"/>
        <v>7441</v>
      </c>
      <c r="C200" s="16">
        <v>45553</v>
      </c>
      <c r="D200" s="25">
        <v>45540</v>
      </c>
      <c r="E200" s="29" t="s">
        <v>95</v>
      </c>
      <c r="F200" s="30" t="s">
        <v>101</v>
      </c>
      <c r="G200" s="20" t="s">
        <v>102</v>
      </c>
      <c r="H200" s="20" t="s">
        <v>216</v>
      </c>
      <c r="I200" s="26" t="s">
        <v>395</v>
      </c>
      <c r="J200" s="27">
        <v>4.05</v>
      </c>
      <c r="K200" s="26">
        <v>4.0999999999999996</v>
      </c>
      <c r="L200" s="24" t="s">
        <v>21</v>
      </c>
    </row>
    <row r="201" spans="2:12" ht="25.8" customHeight="1" x14ac:dyDescent="0.2">
      <c r="B201" s="15">
        <f t="shared" si="3"/>
        <v>7442</v>
      </c>
      <c r="C201" s="16">
        <v>45553</v>
      </c>
      <c r="D201" s="25">
        <v>45540</v>
      </c>
      <c r="E201" s="29" t="s">
        <v>94</v>
      </c>
      <c r="F201" s="30" t="s">
        <v>101</v>
      </c>
      <c r="G201" s="20" t="s">
        <v>102</v>
      </c>
      <c r="H201" s="20" t="s">
        <v>216</v>
      </c>
      <c r="I201" s="26" t="s">
        <v>396</v>
      </c>
      <c r="J201" s="28" t="s">
        <v>400</v>
      </c>
      <c r="K201" s="26" t="s">
        <v>404</v>
      </c>
      <c r="L201" s="24" t="s">
        <v>21</v>
      </c>
    </row>
    <row r="202" spans="2:12" ht="25.8" customHeight="1" x14ac:dyDescent="0.2">
      <c r="B202" s="15">
        <f t="shared" si="3"/>
        <v>7443</v>
      </c>
      <c r="C202" s="16">
        <v>45553</v>
      </c>
      <c r="D202" s="25">
        <v>45540</v>
      </c>
      <c r="E202" s="29" t="s">
        <v>95</v>
      </c>
      <c r="F202" s="30" t="s">
        <v>101</v>
      </c>
      <c r="G202" s="20" t="s">
        <v>102</v>
      </c>
      <c r="H202" s="20" t="s">
        <v>216</v>
      </c>
      <c r="I202" s="26" t="s">
        <v>397</v>
      </c>
      <c r="J202" s="28" t="s">
        <v>401</v>
      </c>
      <c r="K202" s="26" t="s">
        <v>405</v>
      </c>
      <c r="L202" s="24" t="s">
        <v>21</v>
      </c>
    </row>
    <row r="203" spans="2:12" ht="25.8" customHeight="1" x14ac:dyDescent="0.2">
      <c r="B203" s="15">
        <f t="shared" si="3"/>
        <v>7444</v>
      </c>
      <c r="C203" s="16">
        <v>45553</v>
      </c>
      <c r="D203" s="25">
        <v>45540</v>
      </c>
      <c r="E203" s="29" t="s">
        <v>92</v>
      </c>
      <c r="F203" s="30" t="s">
        <v>101</v>
      </c>
      <c r="G203" s="20" t="s">
        <v>102</v>
      </c>
      <c r="H203" s="20" t="s">
        <v>216</v>
      </c>
      <c r="I203" s="26" t="s">
        <v>398</v>
      </c>
      <c r="J203" s="28" t="s">
        <v>402</v>
      </c>
      <c r="K203" s="26" t="s">
        <v>406</v>
      </c>
      <c r="L203" s="24" t="s">
        <v>21</v>
      </c>
    </row>
    <row r="204" spans="2:12" ht="25.8" customHeight="1" x14ac:dyDescent="0.2">
      <c r="B204" s="15">
        <f t="shared" si="3"/>
        <v>7445</v>
      </c>
      <c r="C204" s="16">
        <v>45553</v>
      </c>
      <c r="D204" s="25">
        <v>45540</v>
      </c>
      <c r="E204" s="29" t="s">
        <v>94</v>
      </c>
      <c r="F204" s="30" t="s">
        <v>101</v>
      </c>
      <c r="G204" s="20" t="s">
        <v>102</v>
      </c>
      <c r="H204" s="20" t="s">
        <v>216</v>
      </c>
      <c r="I204" s="26" t="s">
        <v>399</v>
      </c>
      <c r="J204" s="28" t="s">
        <v>403</v>
      </c>
      <c r="K204" s="26" t="s">
        <v>407</v>
      </c>
      <c r="L204" s="24" t="s">
        <v>21</v>
      </c>
    </row>
    <row r="205" spans="2:12" ht="25.8" customHeight="1" x14ac:dyDescent="0.2">
      <c r="B205" s="15">
        <f>B204+1</f>
        <v>7446</v>
      </c>
      <c r="C205" s="16">
        <v>45567</v>
      </c>
      <c r="D205" s="25" t="s">
        <v>408</v>
      </c>
      <c r="E205" s="29" t="s">
        <v>90</v>
      </c>
      <c r="F205" s="30"/>
      <c r="G205" s="20" t="s">
        <v>102</v>
      </c>
      <c r="H205" s="20" t="s">
        <v>410</v>
      </c>
      <c r="I205" s="26" t="s">
        <v>411</v>
      </c>
      <c r="J205" s="28" t="s">
        <v>412</v>
      </c>
      <c r="K205" s="26" t="s">
        <v>413</v>
      </c>
      <c r="L205" s="24" t="s">
        <v>21</v>
      </c>
    </row>
    <row r="206" spans="2:12" ht="25.8" customHeight="1" x14ac:dyDescent="0.2">
      <c r="B206" s="15">
        <f t="shared" ref="B206:B224" si="4">B205+1</f>
        <v>7447</v>
      </c>
      <c r="C206" s="16">
        <v>45567</v>
      </c>
      <c r="D206" s="25" t="s">
        <v>408</v>
      </c>
      <c r="E206" s="29" t="s">
        <v>93</v>
      </c>
      <c r="F206" s="30"/>
      <c r="G206" s="20" t="s">
        <v>102</v>
      </c>
      <c r="H206" s="20" t="s">
        <v>410</v>
      </c>
      <c r="I206" s="26" t="s">
        <v>291</v>
      </c>
      <c r="J206" s="28" t="s">
        <v>414</v>
      </c>
      <c r="K206" s="26" t="s">
        <v>242</v>
      </c>
      <c r="L206" s="24" t="s">
        <v>21</v>
      </c>
    </row>
    <row r="207" spans="2:12" ht="25.8" customHeight="1" x14ac:dyDescent="0.2">
      <c r="B207" s="15">
        <f t="shared" si="4"/>
        <v>7448</v>
      </c>
      <c r="C207" s="16">
        <v>45567</v>
      </c>
      <c r="D207" s="25" t="s">
        <v>408</v>
      </c>
      <c r="E207" s="29" t="s">
        <v>148</v>
      </c>
      <c r="F207" s="30" t="s">
        <v>63</v>
      </c>
      <c r="G207" s="20" t="s">
        <v>102</v>
      </c>
      <c r="H207" s="20" t="s">
        <v>410</v>
      </c>
      <c r="I207" s="26" t="s">
        <v>268</v>
      </c>
      <c r="J207" s="28" t="s">
        <v>145</v>
      </c>
      <c r="K207" s="26" t="s">
        <v>106</v>
      </c>
      <c r="L207" s="24" t="s">
        <v>21</v>
      </c>
    </row>
    <row r="208" spans="2:12" ht="25.8" customHeight="1" x14ac:dyDescent="0.2">
      <c r="B208" s="15">
        <f t="shared" si="4"/>
        <v>7449</v>
      </c>
      <c r="C208" s="16">
        <v>45567</v>
      </c>
      <c r="D208" s="25" t="s">
        <v>408</v>
      </c>
      <c r="E208" s="29" t="s">
        <v>92</v>
      </c>
      <c r="F208" s="30" t="s">
        <v>101</v>
      </c>
      <c r="G208" s="20" t="s">
        <v>102</v>
      </c>
      <c r="H208" s="20" t="s">
        <v>410</v>
      </c>
      <c r="I208" s="26" t="s">
        <v>359</v>
      </c>
      <c r="J208" s="28" t="s">
        <v>336</v>
      </c>
      <c r="K208" s="26" t="s">
        <v>130</v>
      </c>
      <c r="L208" s="24" t="s">
        <v>21</v>
      </c>
    </row>
    <row r="209" spans="2:12" ht="25.8" customHeight="1" x14ac:dyDescent="0.2">
      <c r="B209" s="15">
        <f t="shared" si="4"/>
        <v>7450</v>
      </c>
      <c r="C209" s="16">
        <v>45567</v>
      </c>
      <c r="D209" s="25">
        <v>45551</v>
      </c>
      <c r="E209" s="29" t="s">
        <v>90</v>
      </c>
      <c r="F209" s="30"/>
      <c r="G209" s="20" t="s">
        <v>102</v>
      </c>
      <c r="H209" s="20" t="s">
        <v>103</v>
      </c>
      <c r="I209" s="26" t="s">
        <v>415</v>
      </c>
      <c r="J209" s="28" t="s">
        <v>233</v>
      </c>
      <c r="K209" s="26" t="s">
        <v>416</v>
      </c>
      <c r="L209" s="24" t="s">
        <v>21</v>
      </c>
    </row>
    <row r="210" spans="2:12" ht="25.8" customHeight="1" x14ac:dyDescent="0.2">
      <c r="B210" s="15">
        <f t="shared" si="4"/>
        <v>7451</v>
      </c>
      <c r="C210" s="16">
        <v>45567</v>
      </c>
      <c r="D210" s="25">
        <v>45551</v>
      </c>
      <c r="E210" s="29" t="s">
        <v>93</v>
      </c>
      <c r="F210" s="30"/>
      <c r="G210" s="20" t="s">
        <v>102</v>
      </c>
      <c r="H210" s="20" t="s">
        <v>103</v>
      </c>
      <c r="I210" s="26" t="s">
        <v>417</v>
      </c>
      <c r="J210" s="27">
        <v>3.92</v>
      </c>
      <c r="K210" s="26">
        <v>3.9</v>
      </c>
      <c r="L210" s="24" t="s">
        <v>21</v>
      </c>
    </row>
    <row r="211" spans="2:12" ht="25.8" customHeight="1" x14ac:dyDescent="0.2">
      <c r="B211" s="15">
        <f t="shared" si="4"/>
        <v>7452</v>
      </c>
      <c r="C211" s="16">
        <v>45567</v>
      </c>
      <c r="D211" s="25" t="s">
        <v>409</v>
      </c>
      <c r="E211" s="29" t="s">
        <v>92</v>
      </c>
      <c r="F211" s="30" t="s">
        <v>101</v>
      </c>
      <c r="G211" s="20" t="s">
        <v>102</v>
      </c>
      <c r="H211" s="20" t="s">
        <v>103</v>
      </c>
      <c r="I211" s="26" t="s">
        <v>392</v>
      </c>
      <c r="J211" s="28" t="s">
        <v>418</v>
      </c>
      <c r="K211" s="26" t="s">
        <v>146</v>
      </c>
      <c r="L211" s="24" t="s">
        <v>21</v>
      </c>
    </row>
    <row r="212" spans="2:12" ht="25.8" customHeight="1" x14ac:dyDescent="0.2">
      <c r="B212" s="15">
        <f t="shared" si="4"/>
        <v>7453</v>
      </c>
      <c r="C212" s="16">
        <v>45567</v>
      </c>
      <c r="D212" s="25">
        <v>45551</v>
      </c>
      <c r="E212" s="29" t="s">
        <v>94</v>
      </c>
      <c r="F212" s="30" t="s">
        <v>101</v>
      </c>
      <c r="G212" s="20" t="s">
        <v>102</v>
      </c>
      <c r="H212" s="20" t="s">
        <v>103</v>
      </c>
      <c r="I212" s="26" t="s">
        <v>305</v>
      </c>
      <c r="J212" s="28" t="s">
        <v>186</v>
      </c>
      <c r="K212" s="26" t="s">
        <v>264</v>
      </c>
      <c r="L212" s="24" t="s">
        <v>21</v>
      </c>
    </row>
    <row r="213" spans="2:12" ht="25.8" customHeight="1" x14ac:dyDescent="0.2">
      <c r="B213" s="15">
        <f t="shared" si="4"/>
        <v>7454</v>
      </c>
      <c r="C213" s="16">
        <v>45567</v>
      </c>
      <c r="D213" s="25" t="s">
        <v>408</v>
      </c>
      <c r="E213" s="29" t="s">
        <v>91</v>
      </c>
      <c r="F213" s="30"/>
      <c r="G213" s="20" t="s">
        <v>102</v>
      </c>
      <c r="H213" s="20" t="s">
        <v>410</v>
      </c>
      <c r="I213" s="26" t="s">
        <v>342</v>
      </c>
      <c r="J213" s="28" t="s">
        <v>419</v>
      </c>
      <c r="K213" s="26" t="s">
        <v>130</v>
      </c>
      <c r="L213" s="24" t="s">
        <v>21</v>
      </c>
    </row>
    <row r="214" spans="2:12" ht="25.8" customHeight="1" x14ac:dyDescent="0.2">
      <c r="B214" s="15">
        <f t="shared" si="4"/>
        <v>7455</v>
      </c>
      <c r="C214" s="16">
        <v>45567</v>
      </c>
      <c r="D214" s="25" t="s">
        <v>409</v>
      </c>
      <c r="E214" s="29" t="s">
        <v>92</v>
      </c>
      <c r="F214" s="30" t="s">
        <v>101</v>
      </c>
      <c r="G214" s="20" t="s">
        <v>102</v>
      </c>
      <c r="H214" s="20" t="s">
        <v>103</v>
      </c>
      <c r="I214" s="26" t="s">
        <v>79</v>
      </c>
      <c r="J214" s="28" t="s">
        <v>145</v>
      </c>
      <c r="K214" s="26" t="s">
        <v>114</v>
      </c>
      <c r="L214" s="24" t="s">
        <v>21</v>
      </c>
    </row>
    <row r="215" spans="2:12" ht="25.8" customHeight="1" x14ac:dyDescent="0.2">
      <c r="B215" s="15">
        <f t="shared" si="4"/>
        <v>7456</v>
      </c>
      <c r="C215" s="16">
        <v>45567</v>
      </c>
      <c r="D215" s="25" t="s">
        <v>409</v>
      </c>
      <c r="E215" s="29" t="s">
        <v>95</v>
      </c>
      <c r="F215" s="30" t="s">
        <v>101</v>
      </c>
      <c r="G215" s="20" t="s">
        <v>102</v>
      </c>
      <c r="H215" s="20" t="s">
        <v>103</v>
      </c>
      <c r="I215" s="26" t="s">
        <v>393</v>
      </c>
      <c r="J215" s="27">
        <v>4.03</v>
      </c>
      <c r="K215" s="28">
        <v>4</v>
      </c>
      <c r="L215" s="24" t="s">
        <v>21</v>
      </c>
    </row>
    <row r="216" spans="2:12" ht="25.8" customHeight="1" x14ac:dyDescent="0.2">
      <c r="B216" s="15">
        <f t="shared" si="4"/>
        <v>7457</v>
      </c>
      <c r="C216" s="16">
        <v>45567</v>
      </c>
      <c r="D216" s="25" t="s">
        <v>408</v>
      </c>
      <c r="E216" s="29" t="s">
        <v>92</v>
      </c>
      <c r="F216" s="30" t="s">
        <v>101</v>
      </c>
      <c r="G216" s="20" t="s">
        <v>102</v>
      </c>
      <c r="H216" s="20" t="s">
        <v>410</v>
      </c>
      <c r="I216" s="26" t="s">
        <v>420</v>
      </c>
      <c r="J216" s="28" t="s">
        <v>288</v>
      </c>
      <c r="K216" s="26" t="s">
        <v>308</v>
      </c>
      <c r="L216" s="24" t="s">
        <v>21</v>
      </c>
    </row>
    <row r="217" spans="2:12" ht="25.8" customHeight="1" x14ac:dyDescent="0.2">
      <c r="B217" s="15">
        <f t="shared" si="4"/>
        <v>7458</v>
      </c>
      <c r="C217" s="16">
        <v>45567</v>
      </c>
      <c r="D217" s="25" t="s">
        <v>408</v>
      </c>
      <c r="E217" s="29" t="s">
        <v>92</v>
      </c>
      <c r="F217" s="30" t="s">
        <v>101</v>
      </c>
      <c r="G217" s="20" t="s">
        <v>102</v>
      </c>
      <c r="H217" s="20" t="s">
        <v>410</v>
      </c>
      <c r="I217" s="26" t="s">
        <v>245</v>
      </c>
      <c r="J217" s="28" t="s">
        <v>421</v>
      </c>
      <c r="K217" s="26" t="s">
        <v>173</v>
      </c>
      <c r="L217" s="24" t="s">
        <v>21</v>
      </c>
    </row>
    <row r="218" spans="2:12" ht="25.8" customHeight="1" x14ac:dyDescent="0.2">
      <c r="B218" s="15">
        <f t="shared" si="4"/>
        <v>7459</v>
      </c>
      <c r="C218" s="16">
        <v>45567</v>
      </c>
      <c r="D218" s="25" t="s">
        <v>409</v>
      </c>
      <c r="E218" s="29" t="s">
        <v>92</v>
      </c>
      <c r="F218" s="30" t="s">
        <v>101</v>
      </c>
      <c r="G218" s="20" t="s">
        <v>102</v>
      </c>
      <c r="H218" s="20" t="s">
        <v>103</v>
      </c>
      <c r="I218" s="26" t="s">
        <v>116</v>
      </c>
      <c r="J218" s="28" t="s">
        <v>422</v>
      </c>
      <c r="K218" s="26" t="s">
        <v>293</v>
      </c>
      <c r="L218" s="24" t="s">
        <v>21</v>
      </c>
    </row>
    <row r="219" spans="2:12" ht="25.8" customHeight="1" x14ac:dyDescent="0.2">
      <c r="B219" s="15">
        <f t="shared" si="4"/>
        <v>7460</v>
      </c>
      <c r="C219" s="16">
        <v>45567</v>
      </c>
      <c r="D219" s="25">
        <v>45551</v>
      </c>
      <c r="E219" s="29" t="s">
        <v>97</v>
      </c>
      <c r="F219" s="30" t="s">
        <v>101</v>
      </c>
      <c r="G219" s="20" t="s">
        <v>102</v>
      </c>
      <c r="H219" s="20" t="s">
        <v>103</v>
      </c>
      <c r="I219" s="26" t="s">
        <v>423</v>
      </c>
      <c r="J219" s="27">
        <v>3.31</v>
      </c>
      <c r="K219" s="26">
        <v>3.3</v>
      </c>
      <c r="L219" s="24" t="s">
        <v>21</v>
      </c>
    </row>
    <row r="220" spans="2:12" ht="25.8" customHeight="1" x14ac:dyDescent="0.2">
      <c r="B220" s="15">
        <f t="shared" si="4"/>
        <v>7461</v>
      </c>
      <c r="C220" s="16">
        <v>45567</v>
      </c>
      <c r="D220" s="25">
        <v>45551</v>
      </c>
      <c r="E220" s="29" t="s">
        <v>94</v>
      </c>
      <c r="F220" s="30" t="s">
        <v>101</v>
      </c>
      <c r="G220" s="20" t="s">
        <v>102</v>
      </c>
      <c r="H220" s="20" t="s">
        <v>103</v>
      </c>
      <c r="I220" s="26" t="s">
        <v>424</v>
      </c>
      <c r="J220" s="28" t="s">
        <v>423</v>
      </c>
      <c r="K220" s="26" t="s">
        <v>416</v>
      </c>
      <c r="L220" s="24" t="s">
        <v>21</v>
      </c>
    </row>
    <row r="221" spans="2:12" ht="25.8" customHeight="1" x14ac:dyDescent="0.2">
      <c r="B221" s="15">
        <f t="shared" si="4"/>
        <v>7462</v>
      </c>
      <c r="C221" s="16">
        <v>45567</v>
      </c>
      <c r="D221" s="25">
        <v>45551</v>
      </c>
      <c r="E221" s="29" t="s">
        <v>94</v>
      </c>
      <c r="F221" s="30" t="s">
        <v>101</v>
      </c>
      <c r="G221" s="20" t="s">
        <v>102</v>
      </c>
      <c r="H221" s="20" t="s">
        <v>103</v>
      </c>
      <c r="I221" s="26" t="s">
        <v>291</v>
      </c>
      <c r="J221" s="28" t="s">
        <v>418</v>
      </c>
      <c r="K221" s="26" t="s">
        <v>29</v>
      </c>
      <c r="L221" s="24" t="s">
        <v>21</v>
      </c>
    </row>
    <row r="222" spans="2:12" ht="25.8" customHeight="1" x14ac:dyDescent="0.2">
      <c r="B222" s="15">
        <f t="shared" si="4"/>
        <v>7463</v>
      </c>
      <c r="C222" s="16">
        <v>45567</v>
      </c>
      <c r="D222" s="25">
        <v>45551</v>
      </c>
      <c r="E222" s="29" t="s">
        <v>94</v>
      </c>
      <c r="F222" s="30" t="s">
        <v>101</v>
      </c>
      <c r="G222" s="20" t="s">
        <v>102</v>
      </c>
      <c r="H222" s="20" t="s">
        <v>103</v>
      </c>
      <c r="I222" s="26" t="s">
        <v>228</v>
      </c>
      <c r="J222" s="28" t="s">
        <v>294</v>
      </c>
      <c r="K222" s="26" t="s">
        <v>247</v>
      </c>
      <c r="L222" s="24" t="s">
        <v>21</v>
      </c>
    </row>
    <row r="223" spans="2:12" ht="25.8" customHeight="1" x14ac:dyDescent="0.2">
      <c r="B223" s="15">
        <f t="shared" si="4"/>
        <v>7464</v>
      </c>
      <c r="C223" s="16">
        <v>45567</v>
      </c>
      <c r="D223" s="25">
        <v>45551</v>
      </c>
      <c r="E223" s="29" t="s">
        <v>94</v>
      </c>
      <c r="F223" s="30" t="s">
        <v>101</v>
      </c>
      <c r="G223" s="20" t="s">
        <v>102</v>
      </c>
      <c r="H223" s="20" t="s">
        <v>103</v>
      </c>
      <c r="I223" s="26" t="s">
        <v>425</v>
      </c>
      <c r="J223" s="28" t="s">
        <v>426</v>
      </c>
      <c r="K223" s="26" t="s">
        <v>255</v>
      </c>
      <c r="L223" s="24" t="s">
        <v>21</v>
      </c>
    </row>
    <row r="224" spans="2:12" ht="25.8" customHeight="1" x14ac:dyDescent="0.2">
      <c r="B224" s="15">
        <f t="shared" si="4"/>
        <v>7465</v>
      </c>
      <c r="C224" s="16">
        <v>45567</v>
      </c>
      <c r="D224" s="25">
        <v>45558</v>
      </c>
      <c r="E224" s="29" t="s">
        <v>36</v>
      </c>
      <c r="F224" s="30"/>
      <c r="G224" s="20" t="s">
        <v>37</v>
      </c>
      <c r="H224" s="20" t="s">
        <v>38</v>
      </c>
      <c r="I224" s="26" t="s">
        <v>427</v>
      </c>
      <c r="J224" s="28" t="s">
        <v>428</v>
      </c>
      <c r="K224" s="26" t="s">
        <v>59</v>
      </c>
      <c r="L224" s="24" t="s">
        <v>21</v>
      </c>
    </row>
    <row r="225" spans="2:12" ht="25.8" customHeight="1" x14ac:dyDescent="0.2">
      <c r="B225" s="15">
        <f>B224+1</f>
        <v>7466</v>
      </c>
      <c r="C225" s="16">
        <v>45581</v>
      </c>
      <c r="D225" s="25">
        <v>45560</v>
      </c>
      <c r="E225" s="29" t="s">
        <v>90</v>
      </c>
      <c r="F225" s="30"/>
      <c r="G225" s="20" t="s">
        <v>102</v>
      </c>
      <c r="H225" s="20" t="s">
        <v>214</v>
      </c>
      <c r="I225" s="26" t="s">
        <v>429</v>
      </c>
      <c r="J225" s="28">
        <v>25.4</v>
      </c>
      <c r="K225" s="26">
        <v>25</v>
      </c>
      <c r="L225" s="20" t="s">
        <v>318</v>
      </c>
    </row>
    <row r="226" spans="2:12" ht="25.8" customHeight="1" x14ac:dyDescent="0.2">
      <c r="B226" s="15">
        <f t="shared" ref="B226:B281" si="5">B225+1</f>
        <v>7467</v>
      </c>
      <c r="C226" s="16">
        <v>45581</v>
      </c>
      <c r="D226" s="25">
        <v>45560</v>
      </c>
      <c r="E226" s="29" t="s">
        <v>91</v>
      </c>
      <c r="F226" s="30"/>
      <c r="G226" s="20" t="s">
        <v>102</v>
      </c>
      <c r="H226" s="20" t="s">
        <v>214</v>
      </c>
      <c r="I226" s="26" t="s">
        <v>46</v>
      </c>
      <c r="J226" s="28">
        <v>30.4</v>
      </c>
      <c r="K226" s="26">
        <v>30</v>
      </c>
      <c r="L226" s="20" t="s">
        <v>318</v>
      </c>
    </row>
    <row r="227" spans="2:12" ht="25.8" customHeight="1" x14ac:dyDescent="0.2">
      <c r="B227" s="15">
        <f t="shared" si="5"/>
        <v>7468</v>
      </c>
      <c r="C227" s="16">
        <v>45581</v>
      </c>
      <c r="D227" s="25">
        <v>45560</v>
      </c>
      <c r="E227" s="29" t="s">
        <v>94</v>
      </c>
      <c r="F227" s="30" t="s">
        <v>101</v>
      </c>
      <c r="G227" s="20" t="s">
        <v>102</v>
      </c>
      <c r="H227" s="20" t="s">
        <v>214</v>
      </c>
      <c r="I227" s="26" t="s">
        <v>302</v>
      </c>
      <c r="J227" s="28">
        <v>11.7</v>
      </c>
      <c r="K227" s="26">
        <v>12</v>
      </c>
      <c r="L227" s="20" t="s">
        <v>318</v>
      </c>
    </row>
    <row r="228" spans="2:12" ht="25.8" customHeight="1" x14ac:dyDescent="0.2">
      <c r="B228" s="15">
        <f t="shared" si="5"/>
        <v>7469</v>
      </c>
      <c r="C228" s="16">
        <v>45581</v>
      </c>
      <c r="D228" s="25">
        <v>45560</v>
      </c>
      <c r="E228" s="29" t="s">
        <v>95</v>
      </c>
      <c r="F228" s="30" t="s">
        <v>101</v>
      </c>
      <c r="G228" s="20" t="s">
        <v>102</v>
      </c>
      <c r="H228" s="20" t="s">
        <v>214</v>
      </c>
      <c r="I228" s="26" t="s">
        <v>430</v>
      </c>
      <c r="J228" s="28">
        <v>20.6</v>
      </c>
      <c r="K228" s="26">
        <v>21</v>
      </c>
      <c r="L228" s="20" t="s">
        <v>318</v>
      </c>
    </row>
    <row r="229" spans="2:12" ht="25.8" customHeight="1" x14ac:dyDescent="0.2">
      <c r="B229" s="15">
        <f t="shared" si="5"/>
        <v>7470</v>
      </c>
      <c r="C229" s="16">
        <v>45581</v>
      </c>
      <c r="D229" s="25">
        <v>45560</v>
      </c>
      <c r="E229" s="29" t="s">
        <v>94</v>
      </c>
      <c r="F229" s="30" t="s">
        <v>101</v>
      </c>
      <c r="G229" s="20" t="s">
        <v>102</v>
      </c>
      <c r="H229" s="20" t="s">
        <v>214</v>
      </c>
      <c r="I229" s="26" t="s">
        <v>217</v>
      </c>
      <c r="J229" s="27">
        <v>6.75</v>
      </c>
      <c r="K229" s="26">
        <v>6.8</v>
      </c>
      <c r="L229" s="20" t="s">
        <v>318</v>
      </c>
    </row>
    <row r="230" spans="2:12" ht="25.8" customHeight="1" x14ac:dyDescent="0.2">
      <c r="B230" s="15">
        <f t="shared" si="5"/>
        <v>7471</v>
      </c>
      <c r="C230" s="16">
        <v>45581</v>
      </c>
      <c r="D230" s="25">
        <v>45560</v>
      </c>
      <c r="E230" s="29" t="s">
        <v>95</v>
      </c>
      <c r="F230" s="30" t="s">
        <v>101</v>
      </c>
      <c r="G230" s="20" t="s">
        <v>102</v>
      </c>
      <c r="H230" s="20" t="s">
        <v>214</v>
      </c>
      <c r="I230" s="26" t="s">
        <v>431</v>
      </c>
      <c r="J230" s="28">
        <v>19</v>
      </c>
      <c r="K230" s="26">
        <v>19</v>
      </c>
      <c r="L230" s="20" t="s">
        <v>318</v>
      </c>
    </row>
    <row r="231" spans="2:12" ht="25.8" customHeight="1" x14ac:dyDescent="0.2">
      <c r="B231" s="15">
        <f t="shared" si="5"/>
        <v>7472</v>
      </c>
      <c r="C231" s="16">
        <v>45581</v>
      </c>
      <c r="D231" s="25">
        <v>45560</v>
      </c>
      <c r="E231" s="29" t="s">
        <v>95</v>
      </c>
      <c r="F231" s="30" t="s">
        <v>101</v>
      </c>
      <c r="G231" s="20" t="s">
        <v>102</v>
      </c>
      <c r="H231" s="20" t="s">
        <v>214</v>
      </c>
      <c r="I231" s="26" t="s">
        <v>246</v>
      </c>
      <c r="J231" s="28">
        <v>25.6</v>
      </c>
      <c r="K231" s="26">
        <v>26</v>
      </c>
      <c r="L231" s="20" t="s">
        <v>318</v>
      </c>
    </row>
    <row r="232" spans="2:12" ht="25.8" customHeight="1" x14ac:dyDescent="0.2">
      <c r="B232" s="15">
        <f t="shared" si="5"/>
        <v>7473</v>
      </c>
      <c r="C232" s="16">
        <v>45581</v>
      </c>
      <c r="D232" s="25">
        <v>45560</v>
      </c>
      <c r="E232" s="29" t="s">
        <v>92</v>
      </c>
      <c r="F232" s="30" t="s">
        <v>101</v>
      </c>
      <c r="G232" s="20" t="s">
        <v>102</v>
      </c>
      <c r="H232" s="20" t="s">
        <v>214</v>
      </c>
      <c r="I232" s="26" t="s">
        <v>432</v>
      </c>
      <c r="J232" s="28">
        <v>18.7</v>
      </c>
      <c r="K232" s="26">
        <v>19</v>
      </c>
      <c r="L232" s="20" t="s">
        <v>318</v>
      </c>
    </row>
    <row r="233" spans="2:12" ht="25.8" customHeight="1" x14ac:dyDescent="0.2">
      <c r="B233" s="15">
        <f t="shared" si="5"/>
        <v>7474</v>
      </c>
      <c r="C233" s="16">
        <v>45581</v>
      </c>
      <c r="D233" s="25">
        <v>45562</v>
      </c>
      <c r="E233" s="29" t="s">
        <v>433</v>
      </c>
      <c r="F233" s="30" t="s">
        <v>101</v>
      </c>
      <c r="G233" s="20" t="s">
        <v>102</v>
      </c>
      <c r="H233" s="20" t="s">
        <v>453</v>
      </c>
      <c r="I233" s="26" t="s">
        <v>440</v>
      </c>
      <c r="J233" s="26" t="s">
        <v>441</v>
      </c>
      <c r="K233" s="26" t="s">
        <v>439</v>
      </c>
      <c r="L233" s="20" t="s">
        <v>21</v>
      </c>
    </row>
    <row r="234" spans="2:12" ht="25.8" customHeight="1" x14ac:dyDescent="0.2">
      <c r="B234" s="15">
        <f t="shared" si="5"/>
        <v>7475</v>
      </c>
      <c r="C234" s="16">
        <v>45581</v>
      </c>
      <c r="D234" s="25">
        <v>45562</v>
      </c>
      <c r="E234" s="29" t="s">
        <v>433</v>
      </c>
      <c r="F234" s="30" t="s">
        <v>101</v>
      </c>
      <c r="G234" s="20" t="s">
        <v>102</v>
      </c>
      <c r="H234" s="20" t="s">
        <v>453</v>
      </c>
      <c r="I234" s="26" t="s">
        <v>436</v>
      </c>
      <c r="J234" s="26" t="s">
        <v>437</v>
      </c>
      <c r="K234" s="26" t="s">
        <v>438</v>
      </c>
      <c r="L234" s="20" t="s">
        <v>21</v>
      </c>
    </row>
    <row r="235" spans="2:12" ht="25.8" customHeight="1" x14ac:dyDescent="0.2">
      <c r="B235" s="15">
        <f t="shared" si="5"/>
        <v>7476</v>
      </c>
      <c r="C235" s="16">
        <v>45581</v>
      </c>
      <c r="D235" s="25">
        <v>45568</v>
      </c>
      <c r="E235" s="29" t="s">
        <v>65</v>
      </c>
      <c r="F235" s="30"/>
      <c r="G235" s="20" t="s">
        <v>85</v>
      </c>
      <c r="H235" s="20" t="s">
        <v>149</v>
      </c>
      <c r="I235" s="26" t="s">
        <v>434</v>
      </c>
      <c r="J235" s="26" t="s">
        <v>435</v>
      </c>
      <c r="K235" s="26" t="s">
        <v>59</v>
      </c>
      <c r="L235" s="20" t="s">
        <v>21</v>
      </c>
    </row>
    <row r="236" spans="2:12" ht="25.8" customHeight="1" x14ac:dyDescent="0.2">
      <c r="B236" s="15">
        <f t="shared" si="5"/>
        <v>7477</v>
      </c>
      <c r="C236" s="16">
        <v>45581</v>
      </c>
      <c r="D236" s="25">
        <v>45572</v>
      </c>
      <c r="E236" s="29" t="s">
        <v>95</v>
      </c>
      <c r="F236" s="30" t="s">
        <v>101</v>
      </c>
      <c r="G236" s="20" t="s">
        <v>102</v>
      </c>
      <c r="H236" s="20" t="s">
        <v>216</v>
      </c>
      <c r="I236" s="26" t="s">
        <v>442</v>
      </c>
      <c r="J236" s="26" t="s">
        <v>447</v>
      </c>
      <c r="K236" s="26" t="s">
        <v>448</v>
      </c>
      <c r="L236" s="20" t="s">
        <v>21</v>
      </c>
    </row>
    <row r="237" spans="2:12" ht="25.8" customHeight="1" x14ac:dyDescent="0.2">
      <c r="B237" s="15">
        <f t="shared" si="5"/>
        <v>7478</v>
      </c>
      <c r="C237" s="16">
        <v>45581</v>
      </c>
      <c r="D237" s="25">
        <v>45572</v>
      </c>
      <c r="E237" s="29" t="s">
        <v>94</v>
      </c>
      <c r="F237" s="30" t="s">
        <v>101</v>
      </c>
      <c r="G237" s="20" t="s">
        <v>102</v>
      </c>
      <c r="H237" s="20" t="s">
        <v>216</v>
      </c>
      <c r="I237" s="26" t="s">
        <v>443</v>
      </c>
      <c r="J237" s="26" t="s">
        <v>449</v>
      </c>
      <c r="K237" s="26" t="s">
        <v>448</v>
      </c>
      <c r="L237" s="20" t="s">
        <v>21</v>
      </c>
    </row>
    <row r="238" spans="2:12" ht="25.8" customHeight="1" x14ac:dyDescent="0.2">
      <c r="B238" s="15">
        <f t="shared" si="5"/>
        <v>7479</v>
      </c>
      <c r="C238" s="16">
        <v>45581</v>
      </c>
      <c r="D238" s="25">
        <v>45572</v>
      </c>
      <c r="E238" s="29" t="s">
        <v>94</v>
      </c>
      <c r="F238" s="30" t="s">
        <v>101</v>
      </c>
      <c r="G238" s="20" t="s">
        <v>102</v>
      </c>
      <c r="H238" s="20" t="s">
        <v>216</v>
      </c>
      <c r="I238" s="26" t="s">
        <v>444</v>
      </c>
      <c r="J238" s="26" t="s">
        <v>450</v>
      </c>
      <c r="K238" s="26" t="s">
        <v>451</v>
      </c>
      <c r="L238" s="20" t="s">
        <v>21</v>
      </c>
    </row>
    <row r="239" spans="2:12" ht="25.8" customHeight="1" x14ac:dyDescent="0.2">
      <c r="B239" s="15">
        <f t="shared" si="5"/>
        <v>7480</v>
      </c>
      <c r="C239" s="16">
        <v>45581</v>
      </c>
      <c r="D239" s="25">
        <v>45572</v>
      </c>
      <c r="E239" s="29" t="s">
        <v>95</v>
      </c>
      <c r="F239" s="30" t="s">
        <v>101</v>
      </c>
      <c r="G239" s="20" t="s">
        <v>102</v>
      </c>
      <c r="H239" s="20" t="s">
        <v>216</v>
      </c>
      <c r="I239" s="26" t="s">
        <v>445</v>
      </c>
      <c r="J239" s="26" t="s">
        <v>452</v>
      </c>
      <c r="K239" s="26" t="s">
        <v>448</v>
      </c>
      <c r="L239" s="20" t="s">
        <v>21</v>
      </c>
    </row>
    <row r="240" spans="2:12" ht="25.8" customHeight="1" x14ac:dyDescent="0.2">
      <c r="B240" s="15">
        <f t="shared" si="5"/>
        <v>7481</v>
      </c>
      <c r="C240" s="16">
        <v>45581</v>
      </c>
      <c r="D240" s="25">
        <v>45572</v>
      </c>
      <c r="E240" s="29" t="s">
        <v>95</v>
      </c>
      <c r="F240" s="30" t="s">
        <v>101</v>
      </c>
      <c r="G240" s="20" t="s">
        <v>102</v>
      </c>
      <c r="H240" s="20" t="s">
        <v>216</v>
      </c>
      <c r="I240" s="26" t="s">
        <v>446</v>
      </c>
      <c r="J240" s="26">
        <v>3.46</v>
      </c>
      <c r="K240" s="26">
        <v>3.5</v>
      </c>
      <c r="L240" s="20" t="s">
        <v>21</v>
      </c>
    </row>
    <row r="241" spans="2:12" ht="25.8" customHeight="1" x14ac:dyDescent="0.2">
      <c r="B241" s="15">
        <f t="shared" si="5"/>
        <v>7482</v>
      </c>
      <c r="C241" s="16">
        <v>45595</v>
      </c>
      <c r="D241" s="25">
        <v>45575</v>
      </c>
      <c r="E241" s="29" t="s">
        <v>90</v>
      </c>
      <c r="F241" s="30"/>
      <c r="G241" s="20" t="s">
        <v>102</v>
      </c>
      <c r="H241" s="20" t="s">
        <v>214</v>
      </c>
      <c r="I241" s="26" t="s">
        <v>359</v>
      </c>
      <c r="J241" s="26">
        <v>46.1</v>
      </c>
      <c r="K241" s="26">
        <v>46</v>
      </c>
      <c r="L241" s="20" t="s">
        <v>21</v>
      </c>
    </row>
    <row r="242" spans="2:12" ht="25.8" customHeight="1" x14ac:dyDescent="0.2">
      <c r="B242" s="15">
        <f t="shared" si="5"/>
        <v>7483</v>
      </c>
      <c r="C242" s="16">
        <v>45595</v>
      </c>
      <c r="D242" s="25">
        <v>45575</v>
      </c>
      <c r="E242" s="29" t="s">
        <v>93</v>
      </c>
      <c r="F242" s="30"/>
      <c r="G242" s="20" t="s">
        <v>102</v>
      </c>
      <c r="H242" s="20" t="s">
        <v>214</v>
      </c>
      <c r="I242" s="26" t="s">
        <v>461</v>
      </c>
      <c r="J242" s="26">
        <v>23.9</v>
      </c>
      <c r="K242" s="26">
        <v>24</v>
      </c>
      <c r="L242" s="20" t="s">
        <v>21</v>
      </c>
    </row>
    <row r="243" spans="2:12" ht="25.8" customHeight="1" x14ac:dyDescent="0.2">
      <c r="B243" s="15">
        <f t="shared" si="5"/>
        <v>7484</v>
      </c>
      <c r="C243" s="16">
        <v>45595</v>
      </c>
      <c r="D243" s="25">
        <v>45575</v>
      </c>
      <c r="E243" s="29" t="s">
        <v>94</v>
      </c>
      <c r="F243" s="30" t="s">
        <v>101</v>
      </c>
      <c r="G243" s="20" t="s">
        <v>102</v>
      </c>
      <c r="H243" s="20" t="s">
        <v>214</v>
      </c>
      <c r="I243" s="26" t="s">
        <v>462</v>
      </c>
      <c r="J243" s="26">
        <v>11.5</v>
      </c>
      <c r="K243" s="26">
        <v>12</v>
      </c>
      <c r="L243" s="20" t="s">
        <v>21</v>
      </c>
    </row>
    <row r="244" spans="2:12" ht="25.8" customHeight="1" x14ac:dyDescent="0.2">
      <c r="B244" s="15">
        <f t="shared" si="5"/>
        <v>7485</v>
      </c>
      <c r="C244" s="16">
        <v>45595</v>
      </c>
      <c r="D244" s="25">
        <v>45575</v>
      </c>
      <c r="E244" s="29" t="s">
        <v>95</v>
      </c>
      <c r="F244" s="30" t="s">
        <v>101</v>
      </c>
      <c r="G244" s="20" t="s">
        <v>102</v>
      </c>
      <c r="H244" s="20" t="s">
        <v>214</v>
      </c>
      <c r="I244" s="26" t="s">
        <v>257</v>
      </c>
      <c r="J244" s="26">
        <v>17.2</v>
      </c>
      <c r="K244" s="26">
        <v>17</v>
      </c>
      <c r="L244" s="20" t="s">
        <v>21</v>
      </c>
    </row>
    <row r="245" spans="2:12" ht="25.8" customHeight="1" x14ac:dyDescent="0.2">
      <c r="B245" s="15">
        <f t="shared" si="5"/>
        <v>7486</v>
      </c>
      <c r="C245" s="16">
        <v>45595</v>
      </c>
      <c r="D245" s="25">
        <v>45575</v>
      </c>
      <c r="E245" s="29" t="s">
        <v>148</v>
      </c>
      <c r="F245" s="30" t="s">
        <v>63</v>
      </c>
      <c r="G245" s="20" t="s">
        <v>102</v>
      </c>
      <c r="H245" s="20" t="s">
        <v>214</v>
      </c>
      <c r="I245" s="26" t="s">
        <v>296</v>
      </c>
      <c r="J245" s="26">
        <v>16.7</v>
      </c>
      <c r="K245" s="26">
        <v>17</v>
      </c>
      <c r="L245" s="20" t="s">
        <v>21</v>
      </c>
    </row>
    <row r="246" spans="2:12" ht="25.8" customHeight="1" x14ac:dyDescent="0.2">
      <c r="B246" s="15">
        <f t="shared" si="5"/>
        <v>7487</v>
      </c>
      <c r="C246" s="16">
        <v>45595</v>
      </c>
      <c r="D246" s="25">
        <v>45575</v>
      </c>
      <c r="E246" s="29" t="s">
        <v>94</v>
      </c>
      <c r="F246" s="30" t="s">
        <v>101</v>
      </c>
      <c r="G246" s="20" t="s">
        <v>102</v>
      </c>
      <c r="H246" s="20" t="s">
        <v>214</v>
      </c>
      <c r="I246" s="26" t="s">
        <v>463</v>
      </c>
      <c r="J246" s="26">
        <v>11.8</v>
      </c>
      <c r="K246" s="26">
        <v>12</v>
      </c>
      <c r="L246" s="20" t="s">
        <v>21</v>
      </c>
    </row>
    <row r="247" spans="2:12" ht="25.8" customHeight="1" x14ac:dyDescent="0.2">
      <c r="B247" s="15">
        <f t="shared" si="5"/>
        <v>7488</v>
      </c>
      <c r="C247" s="16">
        <v>45595</v>
      </c>
      <c r="D247" s="25">
        <v>45575</v>
      </c>
      <c r="E247" s="29" t="s">
        <v>97</v>
      </c>
      <c r="F247" s="30" t="s">
        <v>101</v>
      </c>
      <c r="G247" s="20" t="s">
        <v>102</v>
      </c>
      <c r="H247" s="20" t="s">
        <v>214</v>
      </c>
      <c r="I247" s="26" t="s">
        <v>464</v>
      </c>
      <c r="J247" s="26">
        <v>8.64</v>
      </c>
      <c r="K247" s="26">
        <v>8.6</v>
      </c>
      <c r="L247" s="20" t="s">
        <v>21</v>
      </c>
    </row>
    <row r="248" spans="2:12" ht="25.8" customHeight="1" x14ac:dyDescent="0.2">
      <c r="B248" s="15">
        <f t="shared" si="5"/>
        <v>7489</v>
      </c>
      <c r="C248" s="16">
        <v>45595</v>
      </c>
      <c r="D248" s="25">
        <v>45575</v>
      </c>
      <c r="E248" s="29" t="s">
        <v>92</v>
      </c>
      <c r="F248" s="30" t="s">
        <v>101</v>
      </c>
      <c r="G248" s="20" t="s">
        <v>102</v>
      </c>
      <c r="H248" s="20" t="s">
        <v>214</v>
      </c>
      <c r="I248" s="26" t="s">
        <v>336</v>
      </c>
      <c r="J248" s="26">
        <v>21.7</v>
      </c>
      <c r="K248" s="26">
        <v>22</v>
      </c>
      <c r="L248" s="20" t="s">
        <v>21</v>
      </c>
    </row>
    <row r="249" spans="2:12" ht="25.8" customHeight="1" x14ac:dyDescent="0.2">
      <c r="B249" s="15">
        <f t="shared" si="5"/>
        <v>7490</v>
      </c>
      <c r="C249" s="16">
        <v>45595</v>
      </c>
      <c r="D249" s="25">
        <v>45575</v>
      </c>
      <c r="E249" s="29" t="s">
        <v>92</v>
      </c>
      <c r="F249" s="30" t="s">
        <v>101</v>
      </c>
      <c r="G249" s="20" t="s">
        <v>102</v>
      </c>
      <c r="H249" s="20" t="s">
        <v>214</v>
      </c>
      <c r="I249" s="26" t="s">
        <v>465</v>
      </c>
      <c r="J249" s="26">
        <v>21.3</v>
      </c>
      <c r="K249" s="26">
        <v>21</v>
      </c>
      <c r="L249" s="20" t="s">
        <v>21</v>
      </c>
    </row>
    <row r="250" spans="2:12" ht="25.8" customHeight="1" x14ac:dyDescent="0.2">
      <c r="B250" s="15">
        <f t="shared" si="5"/>
        <v>7491</v>
      </c>
      <c r="C250" s="16">
        <v>45595</v>
      </c>
      <c r="D250" s="25">
        <v>45576</v>
      </c>
      <c r="E250" s="29" t="s">
        <v>148</v>
      </c>
      <c r="F250" s="30" t="s">
        <v>63</v>
      </c>
      <c r="G250" s="20" t="s">
        <v>102</v>
      </c>
      <c r="H250" s="20" t="s">
        <v>458</v>
      </c>
      <c r="I250" s="26" t="s">
        <v>421</v>
      </c>
      <c r="J250" s="26">
        <v>4.29</v>
      </c>
      <c r="K250" s="26">
        <v>4.3</v>
      </c>
      <c r="L250" s="20" t="s">
        <v>21</v>
      </c>
    </row>
    <row r="251" spans="2:12" ht="25.8" customHeight="1" x14ac:dyDescent="0.2">
      <c r="B251" s="15">
        <f t="shared" si="5"/>
        <v>7492</v>
      </c>
      <c r="C251" s="16">
        <v>45595</v>
      </c>
      <c r="D251" s="25">
        <v>45581</v>
      </c>
      <c r="E251" s="29" t="s">
        <v>454</v>
      </c>
      <c r="F251" s="30"/>
      <c r="G251" s="20" t="s">
        <v>17</v>
      </c>
      <c r="H251" s="20" t="s">
        <v>39</v>
      </c>
      <c r="I251" s="26" t="s">
        <v>466</v>
      </c>
      <c r="J251" s="26" t="s">
        <v>467</v>
      </c>
      <c r="K251" s="26" t="s">
        <v>468</v>
      </c>
      <c r="L251" s="20" t="s">
        <v>21</v>
      </c>
    </row>
    <row r="252" spans="2:12" ht="25.8" customHeight="1" x14ac:dyDescent="0.2">
      <c r="B252" s="15">
        <f t="shared" si="5"/>
        <v>7493</v>
      </c>
      <c r="C252" s="16">
        <v>45595</v>
      </c>
      <c r="D252" s="25">
        <v>45581</v>
      </c>
      <c r="E252" s="29" t="s">
        <v>455</v>
      </c>
      <c r="F252" s="30" t="s">
        <v>101</v>
      </c>
      <c r="G252" s="20" t="s">
        <v>17</v>
      </c>
      <c r="H252" s="20" t="s">
        <v>39</v>
      </c>
      <c r="I252" s="26" t="s">
        <v>469</v>
      </c>
      <c r="J252" s="26" t="s">
        <v>470</v>
      </c>
      <c r="K252" s="26" t="s">
        <v>70</v>
      </c>
      <c r="L252" s="20" t="s">
        <v>21</v>
      </c>
    </row>
    <row r="253" spans="2:12" ht="25.8" customHeight="1" x14ac:dyDescent="0.2">
      <c r="B253" s="15">
        <f t="shared" si="5"/>
        <v>7494</v>
      </c>
      <c r="C253" s="16">
        <v>45595</v>
      </c>
      <c r="D253" s="25">
        <v>45581</v>
      </c>
      <c r="E253" s="29" t="s">
        <v>455</v>
      </c>
      <c r="F253" s="30" t="s">
        <v>101</v>
      </c>
      <c r="G253" s="20" t="s">
        <v>17</v>
      </c>
      <c r="H253" s="20" t="s">
        <v>39</v>
      </c>
      <c r="I253" s="26" t="s">
        <v>471</v>
      </c>
      <c r="J253" s="26" t="s">
        <v>71</v>
      </c>
      <c r="K253" s="26" t="s">
        <v>127</v>
      </c>
      <c r="L253" s="20" t="s">
        <v>21</v>
      </c>
    </row>
    <row r="254" spans="2:12" ht="25.8" customHeight="1" x14ac:dyDescent="0.2">
      <c r="B254" s="15">
        <f t="shared" si="5"/>
        <v>7495</v>
      </c>
      <c r="C254" s="16">
        <v>45595</v>
      </c>
      <c r="D254" s="25" t="s">
        <v>456</v>
      </c>
      <c r="E254" s="29" t="s">
        <v>148</v>
      </c>
      <c r="F254" s="30" t="s">
        <v>63</v>
      </c>
      <c r="G254" s="20" t="s">
        <v>102</v>
      </c>
      <c r="H254" s="20" t="s">
        <v>215</v>
      </c>
      <c r="I254" s="26" t="s">
        <v>80</v>
      </c>
      <c r="J254" s="26" t="s">
        <v>472</v>
      </c>
      <c r="K254" s="26" t="s">
        <v>416</v>
      </c>
      <c r="L254" s="20" t="s">
        <v>21</v>
      </c>
    </row>
    <row r="255" spans="2:12" ht="25.8" customHeight="1" x14ac:dyDescent="0.2">
      <c r="B255" s="15">
        <f t="shared" si="5"/>
        <v>7496</v>
      </c>
      <c r="C255" s="16">
        <v>45595</v>
      </c>
      <c r="D255" s="25" t="s">
        <v>456</v>
      </c>
      <c r="E255" s="29" t="s">
        <v>90</v>
      </c>
      <c r="F255" s="30"/>
      <c r="G255" s="20" t="s">
        <v>102</v>
      </c>
      <c r="H255" s="20" t="s">
        <v>215</v>
      </c>
      <c r="I255" s="26" t="s">
        <v>473</v>
      </c>
      <c r="J255" s="26" t="s">
        <v>429</v>
      </c>
      <c r="K255" s="26" t="s">
        <v>178</v>
      </c>
      <c r="L255" s="20" t="s">
        <v>21</v>
      </c>
    </row>
    <row r="256" spans="2:12" ht="25.8" customHeight="1" x14ac:dyDescent="0.2">
      <c r="B256" s="15">
        <f t="shared" si="5"/>
        <v>7497</v>
      </c>
      <c r="C256" s="16">
        <v>45595</v>
      </c>
      <c r="D256" s="25" t="s">
        <v>456</v>
      </c>
      <c r="E256" s="29" t="s">
        <v>93</v>
      </c>
      <c r="F256" s="30"/>
      <c r="G256" s="20" t="s">
        <v>102</v>
      </c>
      <c r="H256" s="20" t="s">
        <v>215</v>
      </c>
      <c r="I256" s="26" t="s">
        <v>177</v>
      </c>
      <c r="J256" s="26" t="s">
        <v>474</v>
      </c>
      <c r="K256" s="26" t="s">
        <v>178</v>
      </c>
      <c r="L256" s="20" t="s">
        <v>21</v>
      </c>
    </row>
    <row r="257" spans="2:12" ht="25.8" customHeight="1" x14ac:dyDescent="0.2">
      <c r="B257" s="15">
        <f t="shared" si="5"/>
        <v>7498</v>
      </c>
      <c r="C257" s="16">
        <v>45595</v>
      </c>
      <c r="D257" s="25" t="s">
        <v>456</v>
      </c>
      <c r="E257" s="29" t="s">
        <v>92</v>
      </c>
      <c r="F257" s="30" t="s">
        <v>101</v>
      </c>
      <c r="G257" s="20" t="s">
        <v>102</v>
      </c>
      <c r="H257" s="20" t="s">
        <v>215</v>
      </c>
      <c r="I257" s="26" t="s">
        <v>460</v>
      </c>
      <c r="J257" s="26" t="s">
        <v>79</v>
      </c>
      <c r="K257" s="26" t="s">
        <v>173</v>
      </c>
      <c r="L257" s="20" t="s">
        <v>21</v>
      </c>
    </row>
    <row r="258" spans="2:12" ht="25.8" customHeight="1" x14ac:dyDescent="0.2">
      <c r="B258" s="15">
        <f t="shared" si="5"/>
        <v>7499</v>
      </c>
      <c r="C258" s="16">
        <v>45595</v>
      </c>
      <c r="D258" s="25">
        <v>45584</v>
      </c>
      <c r="E258" s="29" t="s">
        <v>90</v>
      </c>
      <c r="F258" s="30"/>
      <c r="G258" s="20" t="s">
        <v>102</v>
      </c>
      <c r="H258" s="20" t="s">
        <v>103</v>
      </c>
      <c r="I258" s="26" t="s">
        <v>389</v>
      </c>
      <c r="J258" s="26" t="s">
        <v>189</v>
      </c>
      <c r="K258" s="26" t="s">
        <v>114</v>
      </c>
      <c r="L258" s="20" t="s">
        <v>21</v>
      </c>
    </row>
    <row r="259" spans="2:12" ht="25.8" customHeight="1" x14ac:dyDescent="0.2">
      <c r="B259" s="15">
        <f t="shared" si="5"/>
        <v>7500</v>
      </c>
      <c r="C259" s="16">
        <v>45595</v>
      </c>
      <c r="D259" s="25">
        <v>45584</v>
      </c>
      <c r="E259" s="29" t="s">
        <v>93</v>
      </c>
      <c r="F259" s="30"/>
      <c r="G259" s="20" t="s">
        <v>102</v>
      </c>
      <c r="H259" s="20" t="s">
        <v>103</v>
      </c>
      <c r="I259" s="26" t="s">
        <v>475</v>
      </c>
      <c r="J259" s="26">
        <v>5.38</v>
      </c>
      <c r="K259" s="26">
        <v>5.4</v>
      </c>
      <c r="L259" s="20" t="s">
        <v>21</v>
      </c>
    </row>
    <row r="260" spans="2:12" ht="25.8" customHeight="1" x14ac:dyDescent="0.2">
      <c r="B260" s="15">
        <f t="shared" si="5"/>
        <v>7501</v>
      </c>
      <c r="C260" s="16">
        <v>45595</v>
      </c>
      <c r="D260" s="25" t="s">
        <v>457</v>
      </c>
      <c r="E260" s="29" t="s">
        <v>94</v>
      </c>
      <c r="F260" s="30" t="s">
        <v>101</v>
      </c>
      <c r="G260" s="20" t="s">
        <v>102</v>
      </c>
      <c r="H260" s="20" t="s">
        <v>103</v>
      </c>
      <c r="I260" s="26" t="s">
        <v>269</v>
      </c>
      <c r="J260" s="26" t="s">
        <v>386</v>
      </c>
      <c r="K260" s="26" t="s">
        <v>178</v>
      </c>
      <c r="L260" s="20" t="s">
        <v>21</v>
      </c>
    </row>
    <row r="261" spans="2:12" ht="25.8" customHeight="1" x14ac:dyDescent="0.2">
      <c r="B261" s="15">
        <f t="shared" si="5"/>
        <v>7502</v>
      </c>
      <c r="C261" s="16">
        <v>45595</v>
      </c>
      <c r="D261" s="25" t="s">
        <v>457</v>
      </c>
      <c r="E261" s="29" t="s">
        <v>95</v>
      </c>
      <c r="F261" s="30" t="s">
        <v>101</v>
      </c>
      <c r="G261" s="20" t="s">
        <v>102</v>
      </c>
      <c r="H261" s="20" t="s">
        <v>103</v>
      </c>
      <c r="I261" s="26" t="s">
        <v>476</v>
      </c>
      <c r="J261" s="26" t="s">
        <v>477</v>
      </c>
      <c r="K261" s="26" t="s">
        <v>76</v>
      </c>
      <c r="L261" s="20" t="s">
        <v>21</v>
      </c>
    </row>
    <row r="262" spans="2:12" ht="25.8" customHeight="1" x14ac:dyDescent="0.2">
      <c r="B262" s="15">
        <f t="shared" si="5"/>
        <v>7503</v>
      </c>
      <c r="C262" s="16">
        <v>45595</v>
      </c>
      <c r="D262" s="25" t="s">
        <v>457</v>
      </c>
      <c r="E262" s="29" t="s">
        <v>148</v>
      </c>
      <c r="F262" s="30" t="s">
        <v>63</v>
      </c>
      <c r="G262" s="20" t="s">
        <v>102</v>
      </c>
      <c r="H262" s="20" t="s">
        <v>103</v>
      </c>
      <c r="I262" s="26" t="s">
        <v>478</v>
      </c>
      <c r="J262" s="26" t="s">
        <v>336</v>
      </c>
      <c r="K262" s="26" t="s">
        <v>133</v>
      </c>
      <c r="L262" s="20" t="s">
        <v>21</v>
      </c>
    </row>
    <row r="263" spans="2:12" ht="25.8" customHeight="1" x14ac:dyDescent="0.2">
      <c r="B263" s="15">
        <f t="shared" si="5"/>
        <v>7504</v>
      </c>
      <c r="C263" s="16">
        <v>45595</v>
      </c>
      <c r="D263" s="25">
        <v>45586</v>
      </c>
      <c r="E263" s="29" t="s">
        <v>61</v>
      </c>
      <c r="F263" s="30"/>
      <c r="G263" s="20" t="s">
        <v>37</v>
      </c>
      <c r="H263" s="20" t="s">
        <v>38</v>
      </c>
      <c r="I263" s="26" t="s">
        <v>479</v>
      </c>
      <c r="J263" s="26">
        <v>0.47799999999999998</v>
      </c>
      <c r="K263" s="26">
        <v>0.48</v>
      </c>
      <c r="L263" s="20" t="s">
        <v>21</v>
      </c>
    </row>
    <row r="264" spans="2:12" ht="25.8" customHeight="1" x14ac:dyDescent="0.2">
      <c r="B264" s="15">
        <f t="shared" si="5"/>
        <v>7505</v>
      </c>
      <c r="C264" s="16">
        <v>45595</v>
      </c>
      <c r="D264" s="25" t="s">
        <v>456</v>
      </c>
      <c r="E264" s="29" t="s">
        <v>148</v>
      </c>
      <c r="F264" s="30" t="s">
        <v>63</v>
      </c>
      <c r="G264" s="20" t="s">
        <v>102</v>
      </c>
      <c r="H264" s="20" t="s">
        <v>215</v>
      </c>
      <c r="I264" s="26" t="s">
        <v>25</v>
      </c>
      <c r="J264" s="26" t="s">
        <v>269</v>
      </c>
      <c r="K264" s="26" t="s">
        <v>146</v>
      </c>
      <c r="L264" s="20" t="s">
        <v>21</v>
      </c>
    </row>
    <row r="265" spans="2:12" ht="25.8" customHeight="1" x14ac:dyDescent="0.2">
      <c r="B265" s="15">
        <f t="shared" si="5"/>
        <v>7506</v>
      </c>
      <c r="C265" s="16">
        <v>45595</v>
      </c>
      <c r="D265" s="25">
        <v>45584</v>
      </c>
      <c r="E265" s="29" t="s">
        <v>91</v>
      </c>
      <c r="F265" s="30"/>
      <c r="G265" s="20" t="s">
        <v>102</v>
      </c>
      <c r="H265" s="20" t="s">
        <v>103</v>
      </c>
      <c r="I265" s="26" t="s">
        <v>480</v>
      </c>
      <c r="J265" s="26">
        <v>3.93</v>
      </c>
      <c r="K265" s="26">
        <v>3.9</v>
      </c>
      <c r="L265" s="20" t="s">
        <v>21</v>
      </c>
    </row>
    <row r="266" spans="2:12" ht="25.8" customHeight="1" x14ac:dyDescent="0.2">
      <c r="B266" s="15">
        <f t="shared" si="5"/>
        <v>7507</v>
      </c>
      <c r="C266" s="16">
        <v>45595</v>
      </c>
      <c r="D266" s="25" t="s">
        <v>457</v>
      </c>
      <c r="E266" s="29" t="s">
        <v>92</v>
      </c>
      <c r="F266" s="30" t="s">
        <v>101</v>
      </c>
      <c r="G266" s="20" t="s">
        <v>102</v>
      </c>
      <c r="H266" s="20" t="s">
        <v>103</v>
      </c>
      <c r="I266" s="26" t="s">
        <v>481</v>
      </c>
      <c r="J266" s="26" t="s">
        <v>482</v>
      </c>
      <c r="K266" s="26" t="s">
        <v>293</v>
      </c>
      <c r="L266" s="20" t="s">
        <v>21</v>
      </c>
    </row>
    <row r="267" spans="2:12" ht="25.8" customHeight="1" x14ac:dyDescent="0.2">
      <c r="B267" s="15">
        <f t="shared" si="5"/>
        <v>7508</v>
      </c>
      <c r="C267" s="16">
        <v>45595</v>
      </c>
      <c r="D267" s="25" t="s">
        <v>457</v>
      </c>
      <c r="E267" s="29" t="s">
        <v>94</v>
      </c>
      <c r="F267" s="30" t="s">
        <v>101</v>
      </c>
      <c r="G267" s="20" t="s">
        <v>102</v>
      </c>
      <c r="H267" s="20" t="s">
        <v>103</v>
      </c>
      <c r="I267" s="26" t="s">
        <v>349</v>
      </c>
      <c r="J267" s="26" t="s">
        <v>483</v>
      </c>
      <c r="K267" s="26" t="s">
        <v>117</v>
      </c>
      <c r="L267" s="20" t="s">
        <v>21</v>
      </c>
    </row>
    <row r="268" spans="2:12" ht="25.8" customHeight="1" x14ac:dyDescent="0.2">
      <c r="B268" s="15">
        <f t="shared" si="5"/>
        <v>7509</v>
      </c>
      <c r="C268" s="16">
        <v>45595</v>
      </c>
      <c r="D268" s="25" t="s">
        <v>457</v>
      </c>
      <c r="E268" s="29" t="s">
        <v>94</v>
      </c>
      <c r="F268" s="30" t="s">
        <v>101</v>
      </c>
      <c r="G268" s="20" t="s">
        <v>102</v>
      </c>
      <c r="H268" s="20" t="s">
        <v>103</v>
      </c>
      <c r="I268" s="26" t="s">
        <v>113</v>
      </c>
      <c r="J268" s="26" t="s">
        <v>284</v>
      </c>
      <c r="K268" s="26" t="s">
        <v>76</v>
      </c>
      <c r="L268" s="20" t="s">
        <v>21</v>
      </c>
    </row>
    <row r="269" spans="2:12" ht="25.8" customHeight="1" x14ac:dyDescent="0.2">
      <c r="B269" s="15">
        <f t="shared" si="5"/>
        <v>7510</v>
      </c>
      <c r="C269" s="16">
        <v>45595</v>
      </c>
      <c r="D269" s="25" t="s">
        <v>457</v>
      </c>
      <c r="E269" s="29" t="s">
        <v>94</v>
      </c>
      <c r="F269" s="30" t="s">
        <v>101</v>
      </c>
      <c r="G269" s="20" t="s">
        <v>102</v>
      </c>
      <c r="H269" s="20" t="s">
        <v>103</v>
      </c>
      <c r="I269" s="26" t="s">
        <v>481</v>
      </c>
      <c r="J269" s="26" t="s">
        <v>339</v>
      </c>
      <c r="K269" s="26" t="s">
        <v>358</v>
      </c>
      <c r="L269" s="20" t="s">
        <v>21</v>
      </c>
    </row>
    <row r="270" spans="2:12" ht="25.8" customHeight="1" x14ac:dyDescent="0.2">
      <c r="B270" s="15">
        <f t="shared" si="5"/>
        <v>7511</v>
      </c>
      <c r="C270" s="16">
        <v>45595</v>
      </c>
      <c r="D270" s="25" t="s">
        <v>456</v>
      </c>
      <c r="E270" s="29" t="s">
        <v>92</v>
      </c>
      <c r="F270" s="30" t="s">
        <v>101</v>
      </c>
      <c r="G270" s="20" t="s">
        <v>102</v>
      </c>
      <c r="H270" s="20" t="s">
        <v>215</v>
      </c>
      <c r="I270" s="26" t="s">
        <v>285</v>
      </c>
      <c r="J270" s="26" t="s">
        <v>477</v>
      </c>
      <c r="K270" s="26" t="s">
        <v>266</v>
      </c>
      <c r="L270" s="20" t="s">
        <v>21</v>
      </c>
    </row>
    <row r="271" spans="2:12" ht="25.8" customHeight="1" x14ac:dyDescent="0.2">
      <c r="B271" s="15">
        <f t="shared" si="5"/>
        <v>7512</v>
      </c>
      <c r="C271" s="16">
        <v>45595</v>
      </c>
      <c r="D271" s="25" t="s">
        <v>456</v>
      </c>
      <c r="E271" s="29" t="s">
        <v>92</v>
      </c>
      <c r="F271" s="30" t="s">
        <v>101</v>
      </c>
      <c r="G271" s="20" t="s">
        <v>102</v>
      </c>
      <c r="H271" s="20" t="s">
        <v>215</v>
      </c>
      <c r="I271" s="26" t="s">
        <v>239</v>
      </c>
      <c r="J271" s="26" t="s">
        <v>420</v>
      </c>
      <c r="K271" s="26" t="s">
        <v>146</v>
      </c>
      <c r="L271" s="20" t="s">
        <v>21</v>
      </c>
    </row>
    <row r="272" spans="2:12" ht="25.8" customHeight="1" x14ac:dyDescent="0.2">
      <c r="B272" s="15">
        <f t="shared" si="5"/>
        <v>7513</v>
      </c>
      <c r="C272" s="16">
        <v>45595</v>
      </c>
      <c r="D272" s="25" t="s">
        <v>457</v>
      </c>
      <c r="E272" s="29" t="s">
        <v>95</v>
      </c>
      <c r="F272" s="30" t="s">
        <v>101</v>
      </c>
      <c r="G272" s="20" t="s">
        <v>102</v>
      </c>
      <c r="H272" s="20" t="s">
        <v>103</v>
      </c>
      <c r="I272" s="26" t="s">
        <v>189</v>
      </c>
      <c r="J272" s="26" t="s">
        <v>303</v>
      </c>
      <c r="K272" s="26" t="s">
        <v>111</v>
      </c>
      <c r="L272" s="20" t="s">
        <v>21</v>
      </c>
    </row>
    <row r="273" spans="2:12" ht="25.8" customHeight="1" x14ac:dyDescent="0.2">
      <c r="B273" s="15">
        <f t="shared" si="5"/>
        <v>7514</v>
      </c>
      <c r="C273" s="16">
        <v>45595</v>
      </c>
      <c r="D273" s="25" t="s">
        <v>457</v>
      </c>
      <c r="E273" s="29" t="s">
        <v>95</v>
      </c>
      <c r="F273" s="30" t="s">
        <v>101</v>
      </c>
      <c r="G273" s="20" t="s">
        <v>102</v>
      </c>
      <c r="H273" s="20" t="s">
        <v>103</v>
      </c>
      <c r="I273" s="26" t="s">
        <v>484</v>
      </c>
      <c r="J273" s="26" t="s">
        <v>421</v>
      </c>
      <c r="K273" s="26" t="s">
        <v>299</v>
      </c>
      <c r="L273" s="20" t="s">
        <v>21</v>
      </c>
    </row>
    <row r="274" spans="2:12" ht="25.8" customHeight="1" x14ac:dyDescent="0.2">
      <c r="B274" s="15">
        <f t="shared" si="5"/>
        <v>7515</v>
      </c>
      <c r="C274" s="16">
        <v>45595</v>
      </c>
      <c r="D274" s="25" t="s">
        <v>457</v>
      </c>
      <c r="E274" s="29" t="s">
        <v>95</v>
      </c>
      <c r="F274" s="30" t="s">
        <v>101</v>
      </c>
      <c r="G274" s="20" t="s">
        <v>102</v>
      </c>
      <c r="H274" s="20" t="s">
        <v>103</v>
      </c>
      <c r="I274" s="26" t="s">
        <v>309</v>
      </c>
      <c r="J274" s="26" t="s">
        <v>393</v>
      </c>
      <c r="K274" s="26" t="s">
        <v>29</v>
      </c>
      <c r="L274" s="20" t="s">
        <v>21</v>
      </c>
    </row>
    <row r="275" spans="2:12" ht="25.8" customHeight="1" x14ac:dyDescent="0.2">
      <c r="B275" s="15">
        <f t="shared" si="5"/>
        <v>7516</v>
      </c>
      <c r="C275" s="16">
        <v>45595</v>
      </c>
      <c r="D275" s="25" t="s">
        <v>457</v>
      </c>
      <c r="E275" s="29" t="s">
        <v>95</v>
      </c>
      <c r="F275" s="30" t="s">
        <v>101</v>
      </c>
      <c r="G275" s="20" t="s">
        <v>102</v>
      </c>
      <c r="H275" s="20" t="s">
        <v>103</v>
      </c>
      <c r="I275" s="26" t="s">
        <v>297</v>
      </c>
      <c r="J275" s="26" t="s">
        <v>485</v>
      </c>
      <c r="K275" s="26" t="s">
        <v>486</v>
      </c>
      <c r="L275" s="20" t="s">
        <v>21</v>
      </c>
    </row>
    <row r="276" spans="2:12" ht="25.8" customHeight="1" x14ac:dyDescent="0.2">
      <c r="B276" s="15">
        <f t="shared" si="5"/>
        <v>7517</v>
      </c>
      <c r="C276" s="16">
        <v>45595</v>
      </c>
      <c r="D276" s="25" t="s">
        <v>457</v>
      </c>
      <c r="E276" s="29" t="s">
        <v>95</v>
      </c>
      <c r="F276" s="30" t="s">
        <v>101</v>
      </c>
      <c r="G276" s="20" t="s">
        <v>102</v>
      </c>
      <c r="H276" s="20" t="s">
        <v>103</v>
      </c>
      <c r="I276" s="26" t="s">
        <v>268</v>
      </c>
      <c r="J276" s="26" t="s">
        <v>220</v>
      </c>
      <c r="K276" s="26" t="s">
        <v>76</v>
      </c>
      <c r="L276" s="20" t="s">
        <v>21</v>
      </c>
    </row>
    <row r="277" spans="2:12" ht="25.8" customHeight="1" x14ac:dyDescent="0.2">
      <c r="B277" s="15">
        <f t="shared" si="5"/>
        <v>7518</v>
      </c>
      <c r="C277" s="16">
        <v>45595</v>
      </c>
      <c r="D277" s="25" t="s">
        <v>457</v>
      </c>
      <c r="E277" s="29" t="s">
        <v>95</v>
      </c>
      <c r="F277" s="30" t="s">
        <v>101</v>
      </c>
      <c r="G277" s="20" t="s">
        <v>102</v>
      </c>
      <c r="H277" s="20" t="s">
        <v>103</v>
      </c>
      <c r="I277" s="26" t="s">
        <v>336</v>
      </c>
      <c r="J277" s="26" t="s">
        <v>129</v>
      </c>
      <c r="K277" s="26" t="s">
        <v>358</v>
      </c>
      <c r="L277" s="20" t="s">
        <v>21</v>
      </c>
    </row>
    <row r="278" spans="2:12" ht="25.8" customHeight="1" x14ac:dyDescent="0.2">
      <c r="B278" s="15">
        <f t="shared" si="5"/>
        <v>7519</v>
      </c>
      <c r="C278" s="16">
        <v>45595</v>
      </c>
      <c r="D278" s="25" t="s">
        <v>457</v>
      </c>
      <c r="E278" s="29" t="s">
        <v>95</v>
      </c>
      <c r="F278" s="30" t="s">
        <v>101</v>
      </c>
      <c r="G278" s="20" t="s">
        <v>102</v>
      </c>
      <c r="H278" s="20" t="s">
        <v>103</v>
      </c>
      <c r="I278" s="26" t="s">
        <v>171</v>
      </c>
      <c r="J278" s="26" t="s">
        <v>220</v>
      </c>
      <c r="K278" s="26" t="s">
        <v>190</v>
      </c>
      <c r="L278" s="20" t="s">
        <v>21</v>
      </c>
    </row>
    <row r="279" spans="2:12" ht="25.8" customHeight="1" x14ac:dyDescent="0.2">
      <c r="B279" s="15">
        <f t="shared" si="5"/>
        <v>7520</v>
      </c>
      <c r="C279" s="16">
        <v>45595</v>
      </c>
      <c r="D279" s="25">
        <v>45584</v>
      </c>
      <c r="E279" s="29" t="s">
        <v>93</v>
      </c>
      <c r="F279" s="30"/>
      <c r="G279" s="20" t="s">
        <v>102</v>
      </c>
      <c r="H279" s="20" t="s">
        <v>103</v>
      </c>
      <c r="I279" s="26" t="s">
        <v>236</v>
      </c>
      <c r="J279" s="26" t="s">
        <v>189</v>
      </c>
      <c r="K279" s="26" t="s">
        <v>293</v>
      </c>
      <c r="L279" s="20" t="s">
        <v>21</v>
      </c>
    </row>
    <row r="280" spans="2:12" ht="25.8" customHeight="1" x14ac:dyDescent="0.2">
      <c r="B280" s="15">
        <f t="shared" si="5"/>
        <v>7521</v>
      </c>
      <c r="C280" s="16">
        <v>45595</v>
      </c>
      <c r="D280" s="25">
        <v>45584</v>
      </c>
      <c r="E280" s="29" t="s">
        <v>93</v>
      </c>
      <c r="F280" s="30"/>
      <c r="G280" s="20" t="s">
        <v>102</v>
      </c>
      <c r="H280" s="20" t="s">
        <v>103</v>
      </c>
      <c r="I280" s="26" t="s">
        <v>267</v>
      </c>
      <c r="J280" s="26" t="s">
        <v>357</v>
      </c>
      <c r="K280" s="26" t="s">
        <v>308</v>
      </c>
      <c r="L280" s="20" t="s">
        <v>21</v>
      </c>
    </row>
    <row r="281" spans="2:12" ht="25.8" customHeight="1" x14ac:dyDescent="0.2">
      <c r="B281" s="15">
        <f t="shared" si="5"/>
        <v>7522</v>
      </c>
      <c r="C281" s="16">
        <v>45595</v>
      </c>
      <c r="D281" s="25" t="s">
        <v>457</v>
      </c>
      <c r="E281" s="29" t="s">
        <v>95</v>
      </c>
      <c r="F281" s="30" t="s">
        <v>101</v>
      </c>
      <c r="G281" s="20" t="s">
        <v>102</v>
      </c>
      <c r="H281" s="20" t="s">
        <v>103</v>
      </c>
      <c r="I281" s="26" t="s">
        <v>236</v>
      </c>
      <c r="J281" s="26" t="s">
        <v>80</v>
      </c>
      <c r="K281" s="26" t="s">
        <v>146</v>
      </c>
      <c r="L281" s="20" t="s">
        <v>21</v>
      </c>
    </row>
    <row r="282" spans="2:12" ht="25.8" customHeight="1" x14ac:dyDescent="0.2">
      <c r="B282" s="15">
        <f>B281+1</f>
        <v>7523</v>
      </c>
      <c r="C282" s="16">
        <v>45595</v>
      </c>
      <c r="D282" s="25">
        <v>45590</v>
      </c>
      <c r="E282" s="29" t="s">
        <v>64</v>
      </c>
      <c r="F282" s="30"/>
      <c r="G282" s="20" t="s">
        <v>459</v>
      </c>
      <c r="H282" s="20" t="s">
        <v>149</v>
      </c>
      <c r="I282" s="26" t="s">
        <v>493</v>
      </c>
      <c r="J282" s="26" t="s">
        <v>487</v>
      </c>
      <c r="K282" s="26" t="s">
        <v>488</v>
      </c>
      <c r="L282" s="20" t="s">
        <v>21</v>
      </c>
    </row>
    <row r="283" spans="2:12" ht="25.8" customHeight="1" x14ac:dyDescent="0.2">
      <c r="B283" s="15">
        <f t="shared" ref="B283:B294" si="6">B282+1</f>
        <v>7524</v>
      </c>
      <c r="C283" s="16">
        <v>45609</v>
      </c>
      <c r="D283" s="25">
        <v>45592</v>
      </c>
      <c r="E283" s="29" t="s">
        <v>490</v>
      </c>
      <c r="F283" s="30"/>
      <c r="G283" s="31" t="s">
        <v>17</v>
      </c>
      <c r="H283" s="31" t="s">
        <v>39</v>
      </c>
      <c r="I283" s="32" t="s">
        <v>259</v>
      </c>
      <c r="J283" s="32" t="s">
        <v>494</v>
      </c>
      <c r="K283" s="32" t="s">
        <v>262</v>
      </c>
      <c r="L283" s="31" t="s">
        <v>21</v>
      </c>
    </row>
    <row r="284" spans="2:12" ht="25.8" customHeight="1" x14ac:dyDescent="0.2">
      <c r="B284" s="15">
        <f t="shared" si="6"/>
        <v>7525</v>
      </c>
      <c r="C284" s="16">
        <v>45609</v>
      </c>
      <c r="D284" s="25">
        <v>45592</v>
      </c>
      <c r="E284" s="29" t="s">
        <v>24</v>
      </c>
      <c r="F284" s="30"/>
      <c r="G284" s="31" t="s">
        <v>17</v>
      </c>
      <c r="H284" s="31" t="s">
        <v>39</v>
      </c>
      <c r="I284" s="26" t="s">
        <v>495</v>
      </c>
      <c r="J284" s="26" t="s">
        <v>496</v>
      </c>
      <c r="K284" s="26" t="s">
        <v>497</v>
      </c>
      <c r="L284" s="20" t="s">
        <v>21</v>
      </c>
    </row>
    <row r="285" spans="2:12" ht="25.8" customHeight="1" x14ac:dyDescent="0.2">
      <c r="B285" s="15">
        <f t="shared" si="6"/>
        <v>7526</v>
      </c>
      <c r="C285" s="16">
        <v>45609</v>
      </c>
      <c r="D285" s="25">
        <v>45592</v>
      </c>
      <c r="E285" s="29" t="s">
        <v>490</v>
      </c>
      <c r="F285" s="30"/>
      <c r="G285" s="31" t="s">
        <v>17</v>
      </c>
      <c r="H285" s="31" t="s">
        <v>39</v>
      </c>
      <c r="I285" s="26" t="s">
        <v>498</v>
      </c>
      <c r="J285" s="26" t="s">
        <v>499</v>
      </c>
      <c r="K285" s="26" t="s">
        <v>164</v>
      </c>
      <c r="L285" s="20" t="s">
        <v>21</v>
      </c>
    </row>
    <row r="286" spans="2:12" ht="25.8" customHeight="1" x14ac:dyDescent="0.2">
      <c r="B286" s="15">
        <f t="shared" si="6"/>
        <v>7527</v>
      </c>
      <c r="C286" s="16">
        <v>45609</v>
      </c>
      <c r="D286" s="25">
        <v>45592</v>
      </c>
      <c r="E286" s="29" t="s">
        <v>490</v>
      </c>
      <c r="F286" s="30"/>
      <c r="G286" s="31" t="s">
        <v>17</v>
      </c>
      <c r="H286" s="31" t="s">
        <v>39</v>
      </c>
      <c r="I286" s="26" t="s">
        <v>356</v>
      </c>
      <c r="J286" s="26" t="s">
        <v>372</v>
      </c>
      <c r="K286" s="26" t="s">
        <v>130</v>
      </c>
      <c r="L286" s="20" t="s">
        <v>21</v>
      </c>
    </row>
    <row r="287" spans="2:12" ht="25.8" customHeight="1" x14ac:dyDescent="0.2">
      <c r="B287" s="15">
        <f t="shared" si="6"/>
        <v>7528</v>
      </c>
      <c r="C287" s="16">
        <v>45609</v>
      </c>
      <c r="D287" s="25">
        <v>45592</v>
      </c>
      <c r="E287" s="29" t="s">
        <v>490</v>
      </c>
      <c r="F287" s="30"/>
      <c r="G287" s="31" t="s">
        <v>17</v>
      </c>
      <c r="H287" s="31" t="s">
        <v>39</v>
      </c>
      <c r="I287" s="26" t="s">
        <v>202</v>
      </c>
      <c r="J287" s="26" t="s">
        <v>500</v>
      </c>
      <c r="K287" s="26" t="s">
        <v>133</v>
      </c>
      <c r="L287" s="20" t="s">
        <v>21</v>
      </c>
    </row>
    <row r="288" spans="2:12" ht="25.8" customHeight="1" x14ac:dyDescent="0.2">
      <c r="B288" s="15">
        <f t="shared" si="6"/>
        <v>7529</v>
      </c>
      <c r="C288" s="16">
        <v>45609</v>
      </c>
      <c r="D288" s="25">
        <v>45592</v>
      </c>
      <c r="E288" s="29" t="s">
        <v>490</v>
      </c>
      <c r="F288" s="30"/>
      <c r="G288" s="31" t="s">
        <v>17</v>
      </c>
      <c r="H288" s="31" t="s">
        <v>39</v>
      </c>
      <c r="I288" s="26" t="s">
        <v>464</v>
      </c>
      <c r="J288" s="26" t="s">
        <v>501</v>
      </c>
      <c r="K288" s="26" t="s">
        <v>136</v>
      </c>
      <c r="L288" s="20" t="s">
        <v>21</v>
      </c>
    </row>
    <row r="289" spans="2:12" ht="25.8" customHeight="1" x14ac:dyDescent="0.2">
      <c r="B289" s="15">
        <f t="shared" si="6"/>
        <v>7530</v>
      </c>
      <c r="C289" s="16">
        <v>45609</v>
      </c>
      <c r="D289" s="25">
        <v>45592</v>
      </c>
      <c r="E289" s="29" t="s">
        <v>490</v>
      </c>
      <c r="F289" s="30"/>
      <c r="G289" s="31" t="s">
        <v>17</v>
      </c>
      <c r="H289" s="31" t="s">
        <v>39</v>
      </c>
      <c r="I289" s="26" t="s">
        <v>129</v>
      </c>
      <c r="J289" s="26" t="s">
        <v>390</v>
      </c>
      <c r="K289" s="26" t="s">
        <v>262</v>
      </c>
      <c r="L289" s="20" t="s">
        <v>21</v>
      </c>
    </row>
    <row r="290" spans="2:12" ht="25.8" customHeight="1" x14ac:dyDescent="0.2">
      <c r="B290" s="15">
        <f t="shared" si="6"/>
        <v>7531</v>
      </c>
      <c r="C290" s="16">
        <v>45609</v>
      </c>
      <c r="D290" s="25">
        <v>45594</v>
      </c>
      <c r="E290" s="29" t="s">
        <v>91</v>
      </c>
      <c r="F290" s="30"/>
      <c r="G290" s="20" t="s">
        <v>492</v>
      </c>
      <c r="H290" s="20" t="s">
        <v>214</v>
      </c>
      <c r="I290" s="26" t="s">
        <v>304</v>
      </c>
      <c r="J290" s="26">
        <v>25.1</v>
      </c>
      <c r="K290" s="26">
        <v>25</v>
      </c>
      <c r="L290" s="20" t="s">
        <v>21</v>
      </c>
    </row>
    <row r="291" spans="2:12" ht="25.8" customHeight="1" x14ac:dyDescent="0.2">
      <c r="B291" s="15">
        <f t="shared" si="6"/>
        <v>7532</v>
      </c>
      <c r="C291" s="16">
        <v>45609</v>
      </c>
      <c r="D291" s="25">
        <v>45594</v>
      </c>
      <c r="E291" s="29" t="s">
        <v>94</v>
      </c>
      <c r="F291" s="30" t="s">
        <v>101</v>
      </c>
      <c r="G291" s="20" t="s">
        <v>492</v>
      </c>
      <c r="H291" s="20" t="s">
        <v>214</v>
      </c>
      <c r="I291" s="26" t="s">
        <v>295</v>
      </c>
      <c r="J291" s="26">
        <v>9.81</v>
      </c>
      <c r="K291" s="26">
        <v>9.8000000000000007</v>
      </c>
      <c r="L291" s="20" t="s">
        <v>21</v>
      </c>
    </row>
    <row r="292" spans="2:12" ht="25.8" customHeight="1" x14ac:dyDescent="0.2">
      <c r="B292" s="15">
        <f t="shared" si="6"/>
        <v>7533</v>
      </c>
      <c r="C292" s="16">
        <v>45609</v>
      </c>
      <c r="D292" s="25">
        <v>45596</v>
      </c>
      <c r="E292" s="29" t="s">
        <v>148</v>
      </c>
      <c r="F292" s="30" t="s">
        <v>63</v>
      </c>
      <c r="G292" s="20" t="s">
        <v>492</v>
      </c>
      <c r="H292" s="20" t="s">
        <v>458</v>
      </c>
      <c r="I292" s="26" t="s">
        <v>189</v>
      </c>
      <c r="J292" s="26" t="s">
        <v>365</v>
      </c>
      <c r="K292" s="26" t="s">
        <v>244</v>
      </c>
      <c r="L292" s="20" t="s">
        <v>21</v>
      </c>
    </row>
    <row r="293" spans="2:12" ht="25.8" customHeight="1" x14ac:dyDescent="0.2">
      <c r="B293" s="15">
        <f t="shared" si="6"/>
        <v>7534</v>
      </c>
      <c r="C293" s="16">
        <v>45609</v>
      </c>
      <c r="D293" s="25">
        <v>45601</v>
      </c>
      <c r="E293" s="29" t="s">
        <v>65</v>
      </c>
      <c r="F293" s="30"/>
      <c r="G293" s="20" t="s">
        <v>85</v>
      </c>
      <c r="H293" s="20" t="s">
        <v>149</v>
      </c>
      <c r="I293" s="26" t="s">
        <v>502</v>
      </c>
      <c r="J293" s="26" t="s">
        <v>503</v>
      </c>
      <c r="K293" s="26" t="s">
        <v>181</v>
      </c>
      <c r="L293" s="20" t="s">
        <v>21</v>
      </c>
    </row>
    <row r="294" spans="2:12" ht="25.8" customHeight="1" x14ac:dyDescent="0.2">
      <c r="B294" s="15">
        <f t="shared" si="6"/>
        <v>7535</v>
      </c>
      <c r="C294" s="16">
        <v>45609</v>
      </c>
      <c r="D294" s="25">
        <v>45601</v>
      </c>
      <c r="E294" s="29" t="s">
        <v>491</v>
      </c>
      <c r="F294" s="30"/>
      <c r="G294" s="20" t="s">
        <v>85</v>
      </c>
      <c r="H294" s="20" t="s">
        <v>149</v>
      </c>
      <c r="I294" s="26" t="s">
        <v>507</v>
      </c>
      <c r="J294" s="26" t="s">
        <v>504</v>
      </c>
      <c r="K294" s="26" t="s">
        <v>181</v>
      </c>
      <c r="L294" s="20" t="s">
        <v>21</v>
      </c>
    </row>
    <row r="295" spans="2:12" ht="25.8" customHeight="1" x14ac:dyDescent="0.2">
      <c r="B295" s="15">
        <f>B294+1</f>
        <v>7536</v>
      </c>
      <c r="C295" s="16">
        <v>45623</v>
      </c>
      <c r="D295" s="25">
        <v>45605</v>
      </c>
      <c r="E295" s="29" t="s">
        <v>90</v>
      </c>
      <c r="F295" s="30"/>
      <c r="G295" s="20" t="s">
        <v>102</v>
      </c>
      <c r="H295" s="20" t="s">
        <v>103</v>
      </c>
      <c r="I295" s="26" t="s">
        <v>473</v>
      </c>
      <c r="J295" s="26">
        <v>4.2699999999999996</v>
      </c>
      <c r="K295" s="26">
        <v>4.3</v>
      </c>
      <c r="L295" s="20" t="s">
        <v>21</v>
      </c>
    </row>
    <row r="296" spans="2:12" ht="25.8" customHeight="1" x14ac:dyDescent="0.2">
      <c r="B296" s="15">
        <f t="shared" ref="B296:B359" si="7">B295+1</f>
        <v>7537</v>
      </c>
      <c r="C296" s="16">
        <v>45623</v>
      </c>
      <c r="D296" s="25">
        <v>45605</v>
      </c>
      <c r="E296" s="29" t="s">
        <v>93</v>
      </c>
      <c r="F296" s="30"/>
      <c r="G296" s="20" t="s">
        <v>102</v>
      </c>
      <c r="H296" s="20" t="s">
        <v>103</v>
      </c>
      <c r="I296" s="26" t="s">
        <v>509</v>
      </c>
      <c r="J296" s="26" t="s">
        <v>510</v>
      </c>
      <c r="K296" s="26" t="s">
        <v>308</v>
      </c>
      <c r="L296" s="20" t="s">
        <v>21</v>
      </c>
    </row>
    <row r="297" spans="2:12" ht="25.8" customHeight="1" x14ac:dyDescent="0.2">
      <c r="B297" s="15">
        <f t="shared" si="7"/>
        <v>7538</v>
      </c>
      <c r="C297" s="16">
        <v>45623</v>
      </c>
      <c r="D297" s="25" t="s">
        <v>505</v>
      </c>
      <c r="E297" s="29" t="s">
        <v>148</v>
      </c>
      <c r="F297" s="30" t="s">
        <v>63</v>
      </c>
      <c r="G297" s="20" t="s">
        <v>102</v>
      </c>
      <c r="H297" s="20" t="s">
        <v>103</v>
      </c>
      <c r="I297" s="26" t="s">
        <v>390</v>
      </c>
      <c r="J297" s="26" t="s">
        <v>511</v>
      </c>
      <c r="K297" s="26" t="s">
        <v>358</v>
      </c>
      <c r="L297" s="20" t="s">
        <v>21</v>
      </c>
    </row>
    <row r="298" spans="2:12" ht="25.8" customHeight="1" x14ac:dyDescent="0.2">
      <c r="B298" s="15">
        <f t="shared" si="7"/>
        <v>7539</v>
      </c>
      <c r="C298" s="16">
        <v>45623</v>
      </c>
      <c r="D298" s="25" t="s">
        <v>505</v>
      </c>
      <c r="E298" s="29" t="s">
        <v>95</v>
      </c>
      <c r="F298" s="30" t="s">
        <v>101</v>
      </c>
      <c r="G298" s="20" t="s">
        <v>102</v>
      </c>
      <c r="H298" s="20" t="s">
        <v>103</v>
      </c>
      <c r="I298" s="26" t="s">
        <v>297</v>
      </c>
      <c r="J298" s="26" t="s">
        <v>510</v>
      </c>
      <c r="K298" s="26" t="s">
        <v>512</v>
      </c>
      <c r="L298" s="20" t="s">
        <v>21</v>
      </c>
    </row>
    <row r="299" spans="2:12" ht="25.8" customHeight="1" x14ac:dyDescent="0.2">
      <c r="B299" s="15">
        <f t="shared" si="7"/>
        <v>7540</v>
      </c>
      <c r="C299" s="16">
        <v>45623</v>
      </c>
      <c r="D299" s="25" t="s">
        <v>505</v>
      </c>
      <c r="E299" s="29" t="s">
        <v>94</v>
      </c>
      <c r="F299" s="30" t="s">
        <v>101</v>
      </c>
      <c r="G299" s="20" t="s">
        <v>102</v>
      </c>
      <c r="H299" s="20" t="s">
        <v>103</v>
      </c>
      <c r="I299" s="26" t="s">
        <v>420</v>
      </c>
      <c r="J299" s="26" t="s">
        <v>233</v>
      </c>
      <c r="K299" s="26" t="s">
        <v>266</v>
      </c>
      <c r="L299" s="20" t="s">
        <v>21</v>
      </c>
    </row>
    <row r="300" spans="2:12" ht="25.8" customHeight="1" x14ac:dyDescent="0.2">
      <c r="B300" s="15">
        <f t="shared" si="7"/>
        <v>7541</v>
      </c>
      <c r="C300" s="16">
        <v>45623</v>
      </c>
      <c r="D300" s="25" t="s">
        <v>506</v>
      </c>
      <c r="E300" s="29" t="s">
        <v>90</v>
      </c>
      <c r="F300" s="30"/>
      <c r="G300" s="20" t="s">
        <v>102</v>
      </c>
      <c r="H300" s="20" t="s">
        <v>215</v>
      </c>
      <c r="I300" s="26" t="s">
        <v>169</v>
      </c>
      <c r="J300" s="26" t="s">
        <v>473</v>
      </c>
      <c r="K300" s="26" t="s">
        <v>146</v>
      </c>
      <c r="L300" s="20" t="s">
        <v>21</v>
      </c>
    </row>
    <row r="301" spans="2:12" ht="25.8" customHeight="1" x14ac:dyDescent="0.2">
      <c r="B301" s="15">
        <f t="shared" si="7"/>
        <v>7542</v>
      </c>
      <c r="C301" s="16">
        <v>45623</v>
      </c>
      <c r="D301" s="25" t="s">
        <v>506</v>
      </c>
      <c r="E301" s="29" t="s">
        <v>93</v>
      </c>
      <c r="F301" s="30"/>
      <c r="G301" s="20" t="s">
        <v>102</v>
      </c>
      <c r="H301" s="20" t="s">
        <v>215</v>
      </c>
      <c r="I301" s="26" t="s">
        <v>129</v>
      </c>
      <c r="J301" s="26" t="s">
        <v>259</v>
      </c>
      <c r="K301" s="26" t="s">
        <v>244</v>
      </c>
      <c r="L301" s="20" t="s">
        <v>21</v>
      </c>
    </row>
    <row r="302" spans="2:12" ht="25.8" customHeight="1" x14ac:dyDescent="0.2">
      <c r="B302" s="15">
        <f t="shared" si="7"/>
        <v>7543</v>
      </c>
      <c r="C302" s="16">
        <v>45623</v>
      </c>
      <c r="D302" s="25" t="s">
        <v>506</v>
      </c>
      <c r="E302" s="29" t="s">
        <v>148</v>
      </c>
      <c r="F302" s="30" t="s">
        <v>63</v>
      </c>
      <c r="G302" s="20" t="s">
        <v>102</v>
      </c>
      <c r="H302" s="20" t="s">
        <v>215</v>
      </c>
      <c r="I302" s="26" t="s">
        <v>513</v>
      </c>
      <c r="J302" s="26" t="s">
        <v>514</v>
      </c>
      <c r="K302" s="26" t="s">
        <v>512</v>
      </c>
      <c r="L302" s="20" t="s">
        <v>21</v>
      </c>
    </row>
    <row r="303" spans="2:12" ht="25.8" customHeight="1" x14ac:dyDescent="0.2">
      <c r="B303" s="15">
        <f t="shared" si="7"/>
        <v>7544</v>
      </c>
      <c r="C303" s="16">
        <v>45623</v>
      </c>
      <c r="D303" s="25" t="s">
        <v>506</v>
      </c>
      <c r="E303" s="29" t="s">
        <v>92</v>
      </c>
      <c r="F303" s="30" t="s">
        <v>101</v>
      </c>
      <c r="G303" s="20" t="s">
        <v>102</v>
      </c>
      <c r="H303" s="20" t="s">
        <v>215</v>
      </c>
      <c r="I303" s="26" t="s">
        <v>508</v>
      </c>
      <c r="J303" s="26" t="s">
        <v>514</v>
      </c>
      <c r="K303" s="26" t="s">
        <v>515</v>
      </c>
      <c r="L303" s="20" t="s">
        <v>21</v>
      </c>
    </row>
    <row r="304" spans="2:12" ht="25.8" customHeight="1" x14ac:dyDescent="0.2">
      <c r="B304" s="15">
        <f t="shared" si="7"/>
        <v>7545</v>
      </c>
      <c r="C304" s="16">
        <v>45623</v>
      </c>
      <c r="D304" s="25">
        <v>45605</v>
      </c>
      <c r="E304" s="29" t="s">
        <v>93</v>
      </c>
      <c r="F304" s="30"/>
      <c r="G304" s="20" t="s">
        <v>102</v>
      </c>
      <c r="H304" s="20" t="s">
        <v>103</v>
      </c>
      <c r="I304" s="26" t="s">
        <v>414</v>
      </c>
      <c r="J304" s="26" t="s">
        <v>307</v>
      </c>
      <c r="K304" s="26" t="s">
        <v>266</v>
      </c>
      <c r="L304" s="20" t="s">
        <v>21</v>
      </c>
    </row>
    <row r="305" spans="2:12" ht="25.8" customHeight="1" x14ac:dyDescent="0.2">
      <c r="B305" s="15">
        <f t="shared" si="7"/>
        <v>7546</v>
      </c>
      <c r="C305" s="16">
        <v>45623</v>
      </c>
      <c r="D305" s="25">
        <v>45605</v>
      </c>
      <c r="E305" s="29" t="s">
        <v>91</v>
      </c>
      <c r="F305" s="30"/>
      <c r="G305" s="20" t="s">
        <v>102</v>
      </c>
      <c r="H305" s="20" t="s">
        <v>103</v>
      </c>
      <c r="I305" s="26" t="s">
        <v>110</v>
      </c>
      <c r="J305" s="26" t="s">
        <v>268</v>
      </c>
      <c r="K305" s="26" t="s">
        <v>293</v>
      </c>
      <c r="L305" s="20" t="s">
        <v>21</v>
      </c>
    </row>
    <row r="306" spans="2:12" ht="25.8" customHeight="1" x14ac:dyDescent="0.2">
      <c r="B306" s="15">
        <f t="shared" si="7"/>
        <v>7547</v>
      </c>
      <c r="C306" s="16">
        <v>45623</v>
      </c>
      <c r="D306" s="25">
        <v>45605</v>
      </c>
      <c r="E306" s="29" t="s">
        <v>91</v>
      </c>
      <c r="F306" s="30"/>
      <c r="G306" s="20" t="s">
        <v>102</v>
      </c>
      <c r="H306" s="20" t="s">
        <v>103</v>
      </c>
      <c r="I306" s="26" t="s">
        <v>482</v>
      </c>
      <c r="J306" s="26" t="s">
        <v>79</v>
      </c>
      <c r="K306" s="26" t="s">
        <v>117</v>
      </c>
      <c r="L306" s="20" t="s">
        <v>21</v>
      </c>
    </row>
    <row r="307" spans="2:12" ht="25.8" customHeight="1" x14ac:dyDescent="0.2">
      <c r="B307" s="15">
        <f t="shared" si="7"/>
        <v>7548</v>
      </c>
      <c r="C307" s="16">
        <v>45623</v>
      </c>
      <c r="D307" s="25" t="s">
        <v>505</v>
      </c>
      <c r="E307" s="29" t="s">
        <v>94</v>
      </c>
      <c r="F307" s="30" t="s">
        <v>101</v>
      </c>
      <c r="G307" s="20" t="s">
        <v>102</v>
      </c>
      <c r="H307" s="20" t="s">
        <v>103</v>
      </c>
      <c r="I307" s="26" t="s">
        <v>516</v>
      </c>
      <c r="J307" s="26" t="s">
        <v>110</v>
      </c>
      <c r="K307" s="26" t="s">
        <v>290</v>
      </c>
      <c r="L307" s="20" t="s">
        <v>21</v>
      </c>
    </row>
    <row r="308" spans="2:12" ht="25.8" customHeight="1" x14ac:dyDescent="0.2">
      <c r="B308" s="15">
        <f t="shared" si="7"/>
        <v>7549</v>
      </c>
      <c r="C308" s="16">
        <v>45623</v>
      </c>
      <c r="D308" s="25" t="s">
        <v>505</v>
      </c>
      <c r="E308" s="29" t="s">
        <v>94</v>
      </c>
      <c r="F308" s="30" t="s">
        <v>101</v>
      </c>
      <c r="G308" s="20" t="s">
        <v>102</v>
      </c>
      <c r="H308" s="20" t="s">
        <v>103</v>
      </c>
      <c r="I308" s="26" t="s">
        <v>220</v>
      </c>
      <c r="J308" s="26" t="s">
        <v>517</v>
      </c>
      <c r="K308" s="26" t="s">
        <v>266</v>
      </c>
      <c r="L308" s="20" t="s">
        <v>21</v>
      </c>
    </row>
    <row r="309" spans="2:12" ht="25.8" customHeight="1" x14ac:dyDescent="0.2">
      <c r="B309" s="15">
        <f t="shared" si="7"/>
        <v>7550</v>
      </c>
      <c r="C309" s="16">
        <v>45623</v>
      </c>
      <c r="D309" s="25" t="s">
        <v>505</v>
      </c>
      <c r="E309" s="29" t="s">
        <v>94</v>
      </c>
      <c r="F309" s="30" t="s">
        <v>101</v>
      </c>
      <c r="G309" s="20" t="s">
        <v>102</v>
      </c>
      <c r="H309" s="20" t="s">
        <v>103</v>
      </c>
      <c r="I309" s="26" t="s">
        <v>510</v>
      </c>
      <c r="J309" s="26" t="s">
        <v>25</v>
      </c>
      <c r="K309" s="26" t="s">
        <v>266</v>
      </c>
      <c r="L309" s="20" t="s">
        <v>21</v>
      </c>
    </row>
    <row r="310" spans="2:12" ht="25.8" customHeight="1" x14ac:dyDescent="0.2">
      <c r="B310" s="15">
        <f t="shared" si="7"/>
        <v>7551</v>
      </c>
      <c r="C310" s="16">
        <v>45623</v>
      </c>
      <c r="D310" s="25" t="s">
        <v>505</v>
      </c>
      <c r="E310" s="29" t="s">
        <v>94</v>
      </c>
      <c r="F310" s="30" t="s">
        <v>101</v>
      </c>
      <c r="G310" s="20" t="s">
        <v>102</v>
      </c>
      <c r="H310" s="20" t="s">
        <v>103</v>
      </c>
      <c r="I310" s="26" t="s">
        <v>386</v>
      </c>
      <c r="J310" s="26" t="s">
        <v>494</v>
      </c>
      <c r="K310" s="26" t="s">
        <v>261</v>
      </c>
      <c r="L310" s="20" t="s">
        <v>21</v>
      </c>
    </row>
    <row r="311" spans="2:12" ht="25.8" customHeight="1" x14ac:dyDescent="0.2">
      <c r="B311" s="15">
        <f t="shared" si="7"/>
        <v>7552</v>
      </c>
      <c r="C311" s="16">
        <v>45623</v>
      </c>
      <c r="D311" s="25" t="s">
        <v>505</v>
      </c>
      <c r="E311" s="29" t="s">
        <v>97</v>
      </c>
      <c r="F311" s="30" t="s">
        <v>101</v>
      </c>
      <c r="G311" s="20" t="s">
        <v>102</v>
      </c>
      <c r="H311" s="20" t="s">
        <v>103</v>
      </c>
      <c r="I311" s="26" t="s">
        <v>359</v>
      </c>
      <c r="J311" s="26" t="s">
        <v>387</v>
      </c>
      <c r="K311" s="26" t="s">
        <v>255</v>
      </c>
      <c r="L311" s="20" t="s">
        <v>21</v>
      </c>
    </row>
    <row r="312" spans="2:12" ht="25.8" customHeight="1" x14ac:dyDescent="0.2">
      <c r="B312" s="15">
        <f t="shared" si="7"/>
        <v>7553</v>
      </c>
      <c r="C312" s="16">
        <v>45623</v>
      </c>
      <c r="D312" s="25" t="s">
        <v>505</v>
      </c>
      <c r="E312" s="29" t="s">
        <v>98</v>
      </c>
      <c r="F312" s="30" t="s">
        <v>101</v>
      </c>
      <c r="G312" s="20" t="s">
        <v>102</v>
      </c>
      <c r="H312" s="20" t="s">
        <v>103</v>
      </c>
      <c r="I312" s="26" t="s">
        <v>336</v>
      </c>
      <c r="J312" s="26" t="s">
        <v>418</v>
      </c>
      <c r="K312" s="26" t="s">
        <v>293</v>
      </c>
      <c r="L312" s="20" t="s">
        <v>21</v>
      </c>
    </row>
    <row r="313" spans="2:12" ht="25.8" customHeight="1" x14ac:dyDescent="0.2">
      <c r="B313" s="15">
        <f t="shared" si="7"/>
        <v>7554</v>
      </c>
      <c r="C313" s="16">
        <v>45623</v>
      </c>
      <c r="D313" s="25" t="s">
        <v>505</v>
      </c>
      <c r="E313" s="29" t="s">
        <v>99</v>
      </c>
      <c r="F313" s="30" t="s">
        <v>101</v>
      </c>
      <c r="G313" s="20" t="s">
        <v>102</v>
      </c>
      <c r="H313" s="20" t="s">
        <v>103</v>
      </c>
      <c r="I313" s="26" t="s">
        <v>415</v>
      </c>
      <c r="J313" s="26" t="s">
        <v>412</v>
      </c>
      <c r="K313" s="26" t="s">
        <v>518</v>
      </c>
      <c r="L313" s="20" t="s">
        <v>21</v>
      </c>
    </row>
    <row r="314" spans="2:12" ht="25.8" customHeight="1" x14ac:dyDescent="0.2">
      <c r="B314" s="15">
        <f t="shared" si="7"/>
        <v>7555</v>
      </c>
      <c r="C314" s="16">
        <v>45623</v>
      </c>
      <c r="D314" s="25" t="s">
        <v>506</v>
      </c>
      <c r="E314" s="29" t="s">
        <v>92</v>
      </c>
      <c r="F314" s="30" t="s">
        <v>101</v>
      </c>
      <c r="G314" s="20" t="s">
        <v>102</v>
      </c>
      <c r="H314" s="20" t="s">
        <v>215</v>
      </c>
      <c r="I314" s="26" t="s">
        <v>483</v>
      </c>
      <c r="J314" s="26" t="s">
        <v>519</v>
      </c>
      <c r="K314" s="26" t="s">
        <v>293</v>
      </c>
      <c r="L314" s="20" t="s">
        <v>21</v>
      </c>
    </row>
    <row r="315" spans="2:12" ht="25.8" customHeight="1" x14ac:dyDescent="0.2">
      <c r="B315" s="15">
        <f t="shared" si="7"/>
        <v>7556</v>
      </c>
      <c r="C315" s="16">
        <v>45623</v>
      </c>
      <c r="D315" s="25" t="s">
        <v>506</v>
      </c>
      <c r="E315" s="29" t="s">
        <v>92</v>
      </c>
      <c r="F315" s="30" t="s">
        <v>101</v>
      </c>
      <c r="G315" s="20" t="s">
        <v>102</v>
      </c>
      <c r="H315" s="20" t="s">
        <v>215</v>
      </c>
      <c r="I315" s="26" t="s">
        <v>113</v>
      </c>
      <c r="J315" s="26" t="s">
        <v>520</v>
      </c>
      <c r="K315" s="26" t="s">
        <v>262</v>
      </c>
      <c r="L315" s="20" t="s">
        <v>21</v>
      </c>
    </row>
    <row r="316" spans="2:12" ht="25.8" customHeight="1" x14ac:dyDescent="0.2">
      <c r="B316" s="15">
        <f t="shared" si="7"/>
        <v>7557</v>
      </c>
      <c r="C316" s="16">
        <v>45623</v>
      </c>
      <c r="D316" s="25" t="s">
        <v>506</v>
      </c>
      <c r="E316" s="29" t="s">
        <v>92</v>
      </c>
      <c r="F316" s="30" t="s">
        <v>101</v>
      </c>
      <c r="G316" s="20" t="s">
        <v>102</v>
      </c>
      <c r="H316" s="20" t="s">
        <v>215</v>
      </c>
      <c r="I316" s="26" t="s">
        <v>235</v>
      </c>
      <c r="J316" s="26" t="s">
        <v>521</v>
      </c>
      <c r="K316" s="26" t="s">
        <v>338</v>
      </c>
      <c r="L316" s="20" t="s">
        <v>21</v>
      </c>
    </row>
    <row r="317" spans="2:12" ht="25.8" customHeight="1" x14ac:dyDescent="0.2">
      <c r="B317" s="15">
        <f t="shared" si="7"/>
        <v>7558</v>
      </c>
      <c r="C317" s="16">
        <v>45623</v>
      </c>
      <c r="D317" s="25" t="s">
        <v>505</v>
      </c>
      <c r="E317" s="29" t="s">
        <v>95</v>
      </c>
      <c r="F317" s="30" t="s">
        <v>101</v>
      </c>
      <c r="G317" s="20" t="s">
        <v>102</v>
      </c>
      <c r="H317" s="20" t="s">
        <v>103</v>
      </c>
      <c r="I317" s="26" t="s">
        <v>350</v>
      </c>
      <c r="J317" s="26" t="s">
        <v>294</v>
      </c>
      <c r="K317" s="26" t="s">
        <v>261</v>
      </c>
      <c r="L317" s="20" t="s">
        <v>21</v>
      </c>
    </row>
    <row r="318" spans="2:12" ht="25.8" customHeight="1" x14ac:dyDescent="0.2">
      <c r="B318" s="15">
        <f t="shared" si="7"/>
        <v>7559</v>
      </c>
      <c r="C318" s="16">
        <v>45623</v>
      </c>
      <c r="D318" s="25" t="s">
        <v>505</v>
      </c>
      <c r="E318" s="29" t="s">
        <v>95</v>
      </c>
      <c r="F318" s="30" t="s">
        <v>101</v>
      </c>
      <c r="G318" s="20" t="s">
        <v>102</v>
      </c>
      <c r="H318" s="20" t="s">
        <v>103</v>
      </c>
      <c r="I318" s="26" t="s">
        <v>238</v>
      </c>
      <c r="J318" s="26" t="s">
        <v>417</v>
      </c>
      <c r="K318" s="26" t="s">
        <v>31</v>
      </c>
      <c r="L318" s="20" t="s">
        <v>21</v>
      </c>
    </row>
    <row r="319" spans="2:12" ht="25.8" customHeight="1" x14ac:dyDescent="0.2">
      <c r="B319" s="15">
        <f t="shared" si="7"/>
        <v>7560</v>
      </c>
      <c r="C319" s="16">
        <v>45623</v>
      </c>
      <c r="D319" s="25" t="s">
        <v>505</v>
      </c>
      <c r="E319" s="29" t="s">
        <v>95</v>
      </c>
      <c r="F319" s="30" t="s">
        <v>101</v>
      </c>
      <c r="G319" s="20" t="s">
        <v>102</v>
      </c>
      <c r="H319" s="20" t="s">
        <v>103</v>
      </c>
      <c r="I319" s="26" t="s">
        <v>82</v>
      </c>
      <c r="J319" s="26" t="s">
        <v>522</v>
      </c>
      <c r="K319" s="26" t="s">
        <v>486</v>
      </c>
      <c r="L319" s="20" t="s">
        <v>21</v>
      </c>
    </row>
    <row r="320" spans="2:12" ht="25.8" customHeight="1" x14ac:dyDescent="0.2">
      <c r="B320" s="15">
        <f t="shared" si="7"/>
        <v>7561</v>
      </c>
      <c r="C320" s="16">
        <v>45623</v>
      </c>
      <c r="D320" s="25" t="s">
        <v>505</v>
      </c>
      <c r="E320" s="29" t="s">
        <v>95</v>
      </c>
      <c r="F320" s="30" t="s">
        <v>101</v>
      </c>
      <c r="G320" s="20" t="s">
        <v>102</v>
      </c>
      <c r="H320" s="20" t="s">
        <v>103</v>
      </c>
      <c r="I320" s="26" t="s">
        <v>523</v>
      </c>
      <c r="J320" s="26" t="s">
        <v>524</v>
      </c>
      <c r="K320" s="26" t="s">
        <v>277</v>
      </c>
      <c r="L320" s="20" t="s">
        <v>21</v>
      </c>
    </row>
    <row r="321" spans="2:12" ht="25.8" customHeight="1" x14ac:dyDescent="0.2">
      <c r="B321" s="15">
        <f t="shared" si="7"/>
        <v>7562</v>
      </c>
      <c r="C321" s="16">
        <v>45623</v>
      </c>
      <c r="D321" s="25" t="s">
        <v>505</v>
      </c>
      <c r="E321" s="29" t="s">
        <v>95</v>
      </c>
      <c r="F321" s="30" t="s">
        <v>101</v>
      </c>
      <c r="G321" s="20" t="s">
        <v>102</v>
      </c>
      <c r="H321" s="20" t="s">
        <v>103</v>
      </c>
      <c r="I321" s="26" t="s">
        <v>476</v>
      </c>
      <c r="J321" s="26" t="s">
        <v>483</v>
      </c>
      <c r="K321" s="26" t="s">
        <v>261</v>
      </c>
      <c r="L321" s="20" t="s">
        <v>21</v>
      </c>
    </row>
    <row r="322" spans="2:12" ht="25.8" customHeight="1" x14ac:dyDescent="0.2">
      <c r="B322" s="15">
        <f t="shared" si="7"/>
        <v>7563</v>
      </c>
      <c r="C322" s="16">
        <v>45623</v>
      </c>
      <c r="D322" s="25" t="s">
        <v>505</v>
      </c>
      <c r="E322" s="29" t="s">
        <v>95</v>
      </c>
      <c r="F322" s="30" t="s">
        <v>101</v>
      </c>
      <c r="G322" s="20" t="s">
        <v>102</v>
      </c>
      <c r="H322" s="20" t="s">
        <v>103</v>
      </c>
      <c r="I322" s="26" t="s">
        <v>67</v>
      </c>
      <c r="J322" s="26" t="s">
        <v>78</v>
      </c>
      <c r="K322" s="26" t="s">
        <v>139</v>
      </c>
      <c r="L322" s="20" t="s">
        <v>21</v>
      </c>
    </row>
    <row r="323" spans="2:12" ht="25.8" customHeight="1" x14ac:dyDescent="0.2">
      <c r="B323" s="15">
        <f t="shared" si="7"/>
        <v>7564</v>
      </c>
      <c r="C323" s="16">
        <v>45623</v>
      </c>
      <c r="D323" s="25" t="s">
        <v>505</v>
      </c>
      <c r="E323" s="29" t="s">
        <v>95</v>
      </c>
      <c r="F323" s="30" t="s">
        <v>101</v>
      </c>
      <c r="G323" s="20" t="s">
        <v>102</v>
      </c>
      <c r="H323" s="20" t="s">
        <v>103</v>
      </c>
      <c r="I323" s="26" t="s">
        <v>525</v>
      </c>
      <c r="J323" s="26" t="s">
        <v>316</v>
      </c>
      <c r="K323" s="26" t="s">
        <v>106</v>
      </c>
      <c r="L323" s="20" t="s">
        <v>21</v>
      </c>
    </row>
    <row r="324" spans="2:12" ht="25.8" customHeight="1" x14ac:dyDescent="0.2">
      <c r="B324" s="15">
        <f t="shared" si="7"/>
        <v>7565</v>
      </c>
      <c r="C324" s="16">
        <v>45623</v>
      </c>
      <c r="D324" s="25" t="s">
        <v>505</v>
      </c>
      <c r="E324" s="29" t="s">
        <v>92</v>
      </c>
      <c r="F324" s="30" t="s">
        <v>101</v>
      </c>
      <c r="G324" s="20" t="s">
        <v>102</v>
      </c>
      <c r="H324" s="20" t="s">
        <v>103</v>
      </c>
      <c r="I324" s="26" t="s">
        <v>526</v>
      </c>
      <c r="J324" s="26" t="s">
        <v>527</v>
      </c>
      <c r="K324" s="26" t="s">
        <v>277</v>
      </c>
      <c r="L324" s="20" t="s">
        <v>21</v>
      </c>
    </row>
    <row r="325" spans="2:12" ht="25.8" customHeight="1" x14ac:dyDescent="0.2">
      <c r="B325" s="15">
        <f t="shared" si="7"/>
        <v>7566</v>
      </c>
      <c r="C325" s="16">
        <v>45623</v>
      </c>
      <c r="D325" s="25">
        <v>45609</v>
      </c>
      <c r="E325" s="29" t="s">
        <v>90</v>
      </c>
      <c r="F325" s="30"/>
      <c r="G325" s="20" t="s">
        <v>102</v>
      </c>
      <c r="H325" s="20" t="s">
        <v>214</v>
      </c>
      <c r="I325" s="26" t="s">
        <v>528</v>
      </c>
      <c r="J325" s="26">
        <v>37.6</v>
      </c>
      <c r="K325" s="26">
        <v>38</v>
      </c>
      <c r="L325" s="20" t="s">
        <v>21</v>
      </c>
    </row>
    <row r="326" spans="2:12" ht="25.8" customHeight="1" x14ac:dyDescent="0.2">
      <c r="B326" s="15">
        <f t="shared" si="7"/>
        <v>7567</v>
      </c>
      <c r="C326" s="16">
        <v>45623</v>
      </c>
      <c r="D326" s="25">
        <v>45609</v>
      </c>
      <c r="E326" s="29" t="s">
        <v>93</v>
      </c>
      <c r="F326" s="30"/>
      <c r="G326" s="20" t="s">
        <v>102</v>
      </c>
      <c r="H326" s="20" t="s">
        <v>214</v>
      </c>
      <c r="I326" s="26" t="s">
        <v>336</v>
      </c>
      <c r="J326" s="26">
        <v>26.8</v>
      </c>
      <c r="K326" s="26">
        <v>27</v>
      </c>
      <c r="L326" s="20" t="s">
        <v>21</v>
      </c>
    </row>
    <row r="327" spans="2:12" ht="25.8" customHeight="1" x14ac:dyDescent="0.2">
      <c r="B327" s="15">
        <f t="shared" si="7"/>
        <v>7568</v>
      </c>
      <c r="C327" s="16">
        <v>45623</v>
      </c>
      <c r="D327" s="25">
        <v>45609</v>
      </c>
      <c r="E327" s="29" t="s">
        <v>148</v>
      </c>
      <c r="F327" s="30" t="s">
        <v>63</v>
      </c>
      <c r="G327" s="20" t="s">
        <v>102</v>
      </c>
      <c r="H327" s="20" t="s">
        <v>214</v>
      </c>
      <c r="I327" s="26" t="s">
        <v>529</v>
      </c>
      <c r="J327" s="26">
        <v>19.7</v>
      </c>
      <c r="K327" s="26">
        <v>20</v>
      </c>
      <c r="L327" s="20" t="s">
        <v>21</v>
      </c>
    </row>
    <row r="328" spans="2:12" ht="25.8" customHeight="1" x14ac:dyDescent="0.2">
      <c r="B328" s="15">
        <f t="shared" si="7"/>
        <v>7569</v>
      </c>
      <c r="C328" s="16">
        <v>45623</v>
      </c>
      <c r="D328" s="25">
        <v>45609</v>
      </c>
      <c r="E328" s="29" t="s">
        <v>94</v>
      </c>
      <c r="F328" s="30" t="s">
        <v>101</v>
      </c>
      <c r="G328" s="20" t="s">
        <v>102</v>
      </c>
      <c r="H328" s="20" t="s">
        <v>214</v>
      </c>
      <c r="I328" s="26" t="s">
        <v>356</v>
      </c>
      <c r="J328" s="26">
        <v>8.7899999999999991</v>
      </c>
      <c r="K328" s="26">
        <v>8.8000000000000007</v>
      </c>
      <c r="L328" s="20" t="s">
        <v>21</v>
      </c>
    </row>
    <row r="329" spans="2:12" ht="25.8" customHeight="1" x14ac:dyDescent="0.2">
      <c r="B329" s="15">
        <f t="shared" si="7"/>
        <v>7570</v>
      </c>
      <c r="C329" s="16">
        <v>45623</v>
      </c>
      <c r="D329" s="25">
        <v>45609</v>
      </c>
      <c r="E329" s="29" t="s">
        <v>95</v>
      </c>
      <c r="F329" s="30" t="s">
        <v>101</v>
      </c>
      <c r="G329" s="20" t="s">
        <v>102</v>
      </c>
      <c r="H329" s="20" t="s">
        <v>214</v>
      </c>
      <c r="I329" s="26" t="s">
        <v>530</v>
      </c>
      <c r="J329" s="26">
        <v>18.100000000000001</v>
      </c>
      <c r="K329" s="26">
        <v>18</v>
      </c>
      <c r="L329" s="20" t="s">
        <v>538</v>
      </c>
    </row>
    <row r="330" spans="2:12" ht="25.8" customHeight="1" x14ac:dyDescent="0.2">
      <c r="B330" s="15">
        <f t="shared" si="7"/>
        <v>7571</v>
      </c>
      <c r="C330" s="16">
        <v>45623</v>
      </c>
      <c r="D330" s="25">
        <v>45609</v>
      </c>
      <c r="E330" s="29" t="s">
        <v>95</v>
      </c>
      <c r="F330" s="30" t="s">
        <v>101</v>
      </c>
      <c r="G330" s="20" t="s">
        <v>102</v>
      </c>
      <c r="H330" s="20" t="s">
        <v>214</v>
      </c>
      <c r="I330" s="26" t="s">
        <v>237</v>
      </c>
      <c r="J330" s="26">
        <v>15.4</v>
      </c>
      <c r="K330" s="26">
        <v>15</v>
      </c>
      <c r="L330" s="20" t="s">
        <v>21</v>
      </c>
    </row>
    <row r="331" spans="2:12" ht="25.8" customHeight="1" x14ac:dyDescent="0.2">
      <c r="B331" s="15">
        <f t="shared" si="7"/>
        <v>7572</v>
      </c>
      <c r="C331" s="16">
        <v>45623</v>
      </c>
      <c r="D331" s="25">
        <v>45609</v>
      </c>
      <c r="E331" s="29" t="s">
        <v>95</v>
      </c>
      <c r="F331" s="30" t="s">
        <v>101</v>
      </c>
      <c r="G331" s="20" t="s">
        <v>102</v>
      </c>
      <c r="H331" s="20" t="s">
        <v>214</v>
      </c>
      <c r="I331" s="26" t="s">
        <v>184</v>
      </c>
      <c r="J331" s="26">
        <v>15.3</v>
      </c>
      <c r="K331" s="26">
        <v>15</v>
      </c>
      <c r="L331" s="20" t="s">
        <v>21</v>
      </c>
    </row>
    <row r="332" spans="2:12" ht="25.8" customHeight="1" x14ac:dyDescent="0.2">
      <c r="B332" s="15">
        <f t="shared" si="7"/>
        <v>7573</v>
      </c>
      <c r="C332" s="16">
        <v>45623</v>
      </c>
      <c r="D332" s="25">
        <v>45609</v>
      </c>
      <c r="E332" s="29" t="s">
        <v>95</v>
      </c>
      <c r="F332" s="30" t="s">
        <v>101</v>
      </c>
      <c r="G332" s="20" t="s">
        <v>102</v>
      </c>
      <c r="H332" s="20" t="s">
        <v>214</v>
      </c>
      <c r="I332" s="26" t="s">
        <v>531</v>
      </c>
      <c r="J332" s="26">
        <v>12.7</v>
      </c>
      <c r="K332" s="26">
        <v>13</v>
      </c>
      <c r="L332" s="20" t="s">
        <v>21</v>
      </c>
    </row>
    <row r="333" spans="2:12" ht="25.8" customHeight="1" x14ac:dyDescent="0.2">
      <c r="B333" s="15">
        <f t="shared" si="7"/>
        <v>7574</v>
      </c>
      <c r="C333" s="16">
        <v>45623</v>
      </c>
      <c r="D333" s="25">
        <v>45609</v>
      </c>
      <c r="E333" s="29" t="s">
        <v>95</v>
      </c>
      <c r="F333" s="30" t="s">
        <v>101</v>
      </c>
      <c r="G333" s="20" t="s">
        <v>102</v>
      </c>
      <c r="H333" s="20" t="s">
        <v>214</v>
      </c>
      <c r="I333" s="26" t="s">
        <v>223</v>
      </c>
      <c r="J333" s="26">
        <v>14.1</v>
      </c>
      <c r="K333" s="26">
        <v>14</v>
      </c>
      <c r="L333" s="20" t="s">
        <v>21</v>
      </c>
    </row>
    <row r="334" spans="2:12" ht="25.8" customHeight="1" x14ac:dyDescent="0.2">
      <c r="B334" s="15">
        <f t="shared" si="7"/>
        <v>7575</v>
      </c>
      <c r="C334" s="16">
        <v>45623</v>
      </c>
      <c r="D334" s="25">
        <v>45609</v>
      </c>
      <c r="E334" s="29" t="s">
        <v>92</v>
      </c>
      <c r="F334" s="30" t="s">
        <v>101</v>
      </c>
      <c r="G334" s="20" t="s">
        <v>102</v>
      </c>
      <c r="H334" s="20" t="s">
        <v>214</v>
      </c>
      <c r="I334" s="26" t="s">
        <v>532</v>
      </c>
      <c r="J334" s="26">
        <v>12.7</v>
      </c>
      <c r="K334" s="26">
        <v>13</v>
      </c>
      <c r="L334" s="20" t="s">
        <v>21</v>
      </c>
    </row>
    <row r="335" spans="2:12" ht="25.8" customHeight="1" x14ac:dyDescent="0.2">
      <c r="B335" s="15">
        <f t="shared" si="7"/>
        <v>7576</v>
      </c>
      <c r="C335" s="16">
        <v>45623</v>
      </c>
      <c r="D335" s="25">
        <v>45609</v>
      </c>
      <c r="E335" s="29" t="s">
        <v>91</v>
      </c>
      <c r="F335" s="30"/>
      <c r="G335" s="20" t="s">
        <v>102</v>
      </c>
      <c r="H335" s="20" t="s">
        <v>214</v>
      </c>
      <c r="I335" s="26" t="s">
        <v>533</v>
      </c>
      <c r="J335" s="26">
        <v>20.5</v>
      </c>
      <c r="K335" s="26">
        <v>21</v>
      </c>
      <c r="L335" s="20" t="s">
        <v>21</v>
      </c>
    </row>
    <row r="336" spans="2:12" ht="25.8" customHeight="1" x14ac:dyDescent="0.2">
      <c r="B336" s="15">
        <f t="shared" si="7"/>
        <v>7577</v>
      </c>
      <c r="C336" s="16">
        <v>45623</v>
      </c>
      <c r="D336" s="25">
        <v>45609</v>
      </c>
      <c r="E336" s="29" t="s">
        <v>97</v>
      </c>
      <c r="F336" s="30" t="s">
        <v>101</v>
      </c>
      <c r="G336" s="20" t="s">
        <v>102</v>
      </c>
      <c r="H336" s="20" t="s">
        <v>214</v>
      </c>
      <c r="I336" s="26" t="s">
        <v>317</v>
      </c>
      <c r="J336" s="26" t="s">
        <v>534</v>
      </c>
      <c r="K336" s="26" t="s">
        <v>133</v>
      </c>
      <c r="L336" s="20" t="s">
        <v>21</v>
      </c>
    </row>
    <row r="337" spans="2:12" ht="25.8" customHeight="1" x14ac:dyDescent="0.2">
      <c r="B337" s="15">
        <f t="shared" si="7"/>
        <v>7578</v>
      </c>
      <c r="C337" s="16">
        <v>45623</v>
      </c>
      <c r="D337" s="25">
        <v>45609</v>
      </c>
      <c r="E337" s="29" t="s">
        <v>94</v>
      </c>
      <c r="F337" s="30" t="s">
        <v>101</v>
      </c>
      <c r="G337" s="20" t="s">
        <v>102</v>
      </c>
      <c r="H337" s="20" t="s">
        <v>214</v>
      </c>
      <c r="I337" s="26" t="s">
        <v>109</v>
      </c>
      <c r="J337" s="26">
        <v>6.44</v>
      </c>
      <c r="K337" s="26">
        <v>6.4</v>
      </c>
      <c r="L337" s="20" t="s">
        <v>21</v>
      </c>
    </row>
    <row r="338" spans="2:12" ht="25.8" customHeight="1" x14ac:dyDescent="0.2">
      <c r="B338" s="15">
        <f t="shared" si="7"/>
        <v>7579</v>
      </c>
      <c r="C338" s="16">
        <v>45623</v>
      </c>
      <c r="D338" s="25">
        <v>45609</v>
      </c>
      <c r="E338" s="29" t="s">
        <v>94</v>
      </c>
      <c r="F338" s="30" t="s">
        <v>101</v>
      </c>
      <c r="G338" s="20" t="s">
        <v>102</v>
      </c>
      <c r="H338" s="20" t="s">
        <v>214</v>
      </c>
      <c r="I338" s="26" t="s">
        <v>245</v>
      </c>
      <c r="J338" s="26">
        <v>8.61</v>
      </c>
      <c r="K338" s="26">
        <v>8.6</v>
      </c>
      <c r="L338" s="20" t="s">
        <v>21</v>
      </c>
    </row>
    <row r="339" spans="2:12" ht="25.8" customHeight="1" x14ac:dyDescent="0.2">
      <c r="B339" s="15">
        <f t="shared" si="7"/>
        <v>7580</v>
      </c>
      <c r="C339" s="16">
        <v>45623</v>
      </c>
      <c r="D339" s="25">
        <v>45609</v>
      </c>
      <c r="E339" s="29" t="s">
        <v>94</v>
      </c>
      <c r="F339" s="30" t="s">
        <v>101</v>
      </c>
      <c r="G339" s="20" t="s">
        <v>102</v>
      </c>
      <c r="H339" s="20" t="s">
        <v>214</v>
      </c>
      <c r="I339" s="26" t="s">
        <v>168</v>
      </c>
      <c r="J339" s="26">
        <v>7.38</v>
      </c>
      <c r="K339" s="26">
        <v>7.4</v>
      </c>
      <c r="L339" s="20" t="s">
        <v>21</v>
      </c>
    </row>
    <row r="340" spans="2:12" ht="25.8" customHeight="1" x14ac:dyDescent="0.2">
      <c r="B340" s="15">
        <f t="shared" si="7"/>
        <v>7581</v>
      </c>
      <c r="C340" s="16">
        <v>45623</v>
      </c>
      <c r="D340" s="25">
        <v>45609</v>
      </c>
      <c r="E340" s="29" t="s">
        <v>94</v>
      </c>
      <c r="F340" s="30" t="s">
        <v>101</v>
      </c>
      <c r="G340" s="20" t="s">
        <v>102</v>
      </c>
      <c r="H340" s="20" t="s">
        <v>214</v>
      </c>
      <c r="I340" s="26" t="s">
        <v>535</v>
      </c>
      <c r="J340" s="26">
        <v>10.5</v>
      </c>
      <c r="K340" s="26">
        <v>11</v>
      </c>
      <c r="L340" s="20" t="s">
        <v>21</v>
      </c>
    </row>
    <row r="341" spans="2:12" ht="25.8" customHeight="1" x14ac:dyDescent="0.2">
      <c r="B341" s="15">
        <f t="shared" si="7"/>
        <v>7582</v>
      </c>
      <c r="C341" s="16">
        <v>45623</v>
      </c>
      <c r="D341" s="25">
        <v>45616</v>
      </c>
      <c r="E341" s="29" t="s">
        <v>61</v>
      </c>
      <c r="F341" s="30"/>
      <c r="G341" s="20" t="s">
        <v>37</v>
      </c>
      <c r="H341" s="20" t="s">
        <v>38</v>
      </c>
      <c r="I341" s="26" t="s">
        <v>539</v>
      </c>
      <c r="J341" s="26" t="s">
        <v>536</v>
      </c>
      <c r="K341" s="26" t="s">
        <v>537</v>
      </c>
      <c r="L341" s="20" t="s">
        <v>21</v>
      </c>
    </row>
    <row r="342" spans="2:12" ht="25.8" customHeight="1" x14ac:dyDescent="0.2">
      <c r="B342" s="15">
        <f t="shared" si="7"/>
        <v>7583</v>
      </c>
      <c r="C342" s="16">
        <v>45637</v>
      </c>
      <c r="D342" s="25">
        <v>45618</v>
      </c>
      <c r="E342" s="29" t="s">
        <v>24</v>
      </c>
      <c r="F342" s="30"/>
      <c r="G342" s="20" t="s">
        <v>459</v>
      </c>
      <c r="H342" s="20" t="s">
        <v>149</v>
      </c>
      <c r="I342" s="26" t="s">
        <v>105</v>
      </c>
      <c r="J342" s="26" t="s">
        <v>356</v>
      </c>
      <c r="K342" s="26" t="s">
        <v>244</v>
      </c>
      <c r="L342" s="20" t="s">
        <v>21</v>
      </c>
    </row>
    <row r="343" spans="2:12" ht="25.8" customHeight="1" x14ac:dyDescent="0.2">
      <c r="B343" s="15">
        <f t="shared" si="7"/>
        <v>7584</v>
      </c>
      <c r="C343" s="16">
        <v>45637</v>
      </c>
      <c r="D343" s="25">
        <v>45618</v>
      </c>
      <c r="E343" s="29" t="s">
        <v>90</v>
      </c>
      <c r="F343" s="30"/>
      <c r="G343" s="20" t="s">
        <v>102</v>
      </c>
      <c r="H343" s="20" t="s">
        <v>214</v>
      </c>
      <c r="I343" s="26" t="s">
        <v>540</v>
      </c>
      <c r="J343" s="26">
        <v>17.5</v>
      </c>
      <c r="K343" s="26">
        <v>18</v>
      </c>
      <c r="L343" s="20" t="s">
        <v>21</v>
      </c>
    </row>
    <row r="344" spans="2:12" ht="25.8" customHeight="1" x14ac:dyDescent="0.2">
      <c r="B344" s="15">
        <f t="shared" si="7"/>
        <v>7585</v>
      </c>
      <c r="C344" s="16">
        <v>45637</v>
      </c>
      <c r="D344" s="25">
        <v>45618</v>
      </c>
      <c r="E344" s="29" t="s">
        <v>91</v>
      </c>
      <c r="F344" s="30"/>
      <c r="G344" s="20" t="s">
        <v>102</v>
      </c>
      <c r="H344" s="20" t="s">
        <v>214</v>
      </c>
      <c r="I344" s="26" t="s">
        <v>541</v>
      </c>
      <c r="J344" s="26">
        <v>15.7</v>
      </c>
      <c r="K344" s="26">
        <v>16</v>
      </c>
      <c r="L344" s="20" t="s">
        <v>21</v>
      </c>
    </row>
    <row r="345" spans="2:12" ht="25.8" customHeight="1" x14ac:dyDescent="0.2">
      <c r="B345" s="15">
        <f t="shared" si="7"/>
        <v>7586</v>
      </c>
      <c r="C345" s="16">
        <v>45637</v>
      </c>
      <c r="D345" s="25">
        <v>45618</v>
      </c>
      <c r="E345" s="29" t="s">
        <v>94</v>
      </c>
      <c r="F345" s="30" t="s">
        <v>101</v>
      </c>
      <c r="G345" s="20" t="s">
        <v>102</v>
      </c>
      <c r="H345" s="20" t="s">
        <v>216</v>
      </c>
      <c r="I345" s="26" t="s">
        <v>542</v>
      </c>
      <c r="J345" s="26" t="s">
        <v>543</v>
      </c>
      <c r="K345" s="26" t="s">
        <v>139</v>
      </c>
      <c r="L345" s="20" t="s">
        <v>21</v>
      </c>
    </row>
    <row r="346" spans="2:12" ht="25.8" customHeight="1" x14ac:dyDescent="0.2">
      <c r="B346" s="15">
        <f t="shared" si="7"/>
        <v>7587</v>
      </c>
      <c r="C346" s="16">
        <v>45637</v>
      </c>
      <c r="D346" s="25">
        <v>45618</v>
      </c>
      <c r="E346" s="29" t="s">
        <v>95</v>
      </c>
      <c r="F346" s="30" t="s">
        <v>101</v>
      </c>
      <c r="G346" s="20" t="s">
        <v>102</v>
      </c>
      <c r="H346" s="20" t="s">
        <v>216</v>
      </c>
      <c r="I346" s="26" t="s">
        <v>529</v>
      </c>
      <c r="J346" s="26" t="s">
        <v>544</v>
      </c>
      <c r="K346" s="26" t="s">
        <v>272</v>
      </c>
      <c r="L346" s="20" t="s">
        <v>21</v>
      </c>
    </row>
    <row r="347" spans="2:12" ht="25.8" customHeight="1" x14ac:dyDescent="0.2">
      <c r="B347" s="15">
        <f t="shared" si="7"/>
        <v>7588</v>
      </c>
      <c r="C347" s="16">
        <v>45637</v>
      </c>
      <c r="D347" s="25">
        <v>45621</v>
      </c>
      <c r="E347" s="29" t="s">
        <v>61</v>
      </c>
      <c r="F347" s="30"/>
      <c r="G347" s="20" t="s">
        <v>17</v>
      </c>
      <c r="H347" s="20" t="s">
        <v>39</v>
      </c>
      <c r="I347" s="26" t="s">
        <v>545</v>
      </c>
      <c r="J347" s="27">
        <v>4.3</v>
      </c>
      <c r="K347" s="26">
        <v>4.3</v>
      </c>
      <c r="L347" s="20" t="s">
        <v>21</v>
      </c>
    </row>
    <row r="348" spans="2:12" ht="25.8" customHeight="1" x14ac:dyDescent="0.2">
      <c r="B348" s="15">
        <f t="shared" si="7"/>
        <v>7589</v>
      </c>
      <c r="C348" s="16">
        <v>45637</v>
      </c>
      <c r="D348" s="25">
        <v>45618</v>
      </c>
      <c r="E348" s="29" t="s">
        <v>95</v>
      </c>
      <c r="F348" s="30" t="s">
        <v>101</v>
      </c>
      <c r="G348" s="20" t="s">
        <v>102</v>
      </c>
      <c r="H348" s="20" t="s">
        <v>216</v>
      </c>
      <c r="I348" s="26" t="s">
        <v>417</v>
      </c>
      <c r="J348" s="26" t="s">
        <v>44</v>
      </c>
      <c r="K348" s="26" t="s">
        <v>546</v>
      </c>
      <c r="L348" s="20" t="s">
        <v>21</v>
      </c>
    </row>
    <row r="349" spans="2:12" ht="25.8" customHeight="1" x14ac:dyDescent="0.2">
      <c r="B349" s="15">
        <f t="shared" si="7"/>
        <v>7590</v>
      </c>
      <c r="C349" s="16">
        <v>45637</v>
      </c>
      <c r="D349" s="25">
        <v>45618</v>
      </c>
      <c r="E349" s="29" t="s">
        <v>94</v>
      </c>
      <c r="F349" s="30" t="s">
        <v>101</v>
      </c>
      <c r="G349" s="20" t="s">
        <v>102</v>
      </c>
      <c r="H349" s="20" t="s">
        <v>216</v>
      </c>
      <c r="I349" s="26" t="s">
        <v>472</v>
      </c>
      <c r="J349" s="26" t="s">
        <v>544</v>
      </c>
      <c r="K349" s="26" t="s">
        <v>413</v>
      </c>
      <c r="L349" s="20" t="s">
        <v>21</v>
      </c>
    </row>
    <row r="350" spans="2:12" ht="25.8" customHeight="1" x14ac:dyDescent="0.2">
      <c r="B350" s="15">
        <f t="shared" si="7"/>
        <v>7591</v>
      </c>
      <c r="C350" s="16">
        <v>45637</v>
      </c>
      <c r="D350" s="25">
        <v>45618</v>
      </c>
      <c r="E350" s="29" t="s">
        <v>94</v>
      </c>
      <c r="F350" s="30" t="s">
        <v>101</v>
      </c>
      <c r="G350" s="20" t="s">
        <v>102</v>
      </c>
      <c r="H350" s="20" t="s">
        <v>216</v>
      </c>
      <c r="I350" s="26" t="s">
        <v>548</v>
      </c>
      <c r="J350" s="26" t="s">
        <v>289</v>
      </c>
      <c r="K350" s="26" t="s">
        <v>272</v>
      </c>
      <c r="L350" s="20" t="s">
        <v>21</v>
      </c>
    </row>
    <row r="351" spans="2:12" ht="25.8" customHeight="1" x14ac:dyDescent="0.2">
      <c r="B351" s="15">
        <f t="shared" si="7"/>
        <v>7592</v>
      </c>
      <c r="C351" s="16">
        <v>45651</v>
      </c>
      <c r="D351" s="25">
        <v>45634</v>
      </c>
      <c r="E351" s="29" t="s">
        <v>433</v>
      </c>
      <c r="F351" s="30" t="s">
        <v>101</v>
      </c>
      <c r="G351" s="20" t="s">
        <v>102</v>
      </c>
      <c r="H351" s="20" t="s">
        <v>453</v>
      </c>
      <c r="I351" s="26" t="s">
        <v>145</v>
      </c>
      <c r="J351" s="26" t="s">
        <v>473</v>
      </c>
      <c r="K351" s="26" t="s">
        <v>178</v>
      </c>
      <c r="L351" s="20" t="s">
        <v>21</v>
      </c>
    </row>
    <row r="352" spans="2:12" ht="25.8" customHeight="1" x14ac:dyDescent="0.2">
      <c r="B352" s="15">
        <f t="shared" si="7"/>
        <v>7593</v>
      </c>
      <c r="C352" s="16">
        <v>45651</v>
      </c>
      <c r="D352" s="25">
        <v>45634</v>
      </c>
      <c r="E352" s="29" t="s">
        <v>433</v>
      </c>
      <c r="F352" s="30" t="s">
        <v>101</v>
      </c>
      <c r="G352" s="20" t="s">
        <v>102</v>
      </c>
      <c r="H352" s="20" t="s">
        <v>453</v>
      </c>
      <c r="I352" s="26" t="s">
        <v>549</v>
      </c>
      <c r="J352" s="26" t="s">
        <v>550</v>
      </c>
      <c r="K352" s="26" t="s">
        <v>338</v>
      </c>
      <c r="L352" s="20" t="s">
        <v>21</v>
      </c>
    </row>
    <row r="353" spans="2:12" ht="25.8" customHeight="1" x14ac:dyDescent="0.2">
      <c r="B353" s="15">
        <f t="shared" si="7"/>
        <v>7594</v>
      </c>
      <c r="C353" s="16">
        <v>45651</v>
      </c>
      <c r="D353" s="25">
        <v>45635</v>
      </c>
      <c r="E353" s="29" t="s">
        <v>547</v>
      </c>
      <c r="F353" s="30" t="s">
        <v>101</v>
      </c>
      <c r="G353" s="20" t="s">
        <v>326</v>
      </c>
      <c r="H353" s="20" t="s">
        <v>149</v>
      </c>
      <c r="I353" s="26" t="s">
        <v>551</v>
      </c>
      <c r="J353" s="26" t="s">
        <v>552</v>
      </c>
      <c r="K353" s="26" t="s">
        <v>553</v>
      </c>
      <c r="L353" s="20" t="s">
        <v>21</v>
      </c>
    </row>
    <row r="354" spans="2:12" ht="25.8" customHeight="1" x14ac:dyDescent="0.2">
      <c r="B354" s="15">
        <f t="shared" si="7"/>
        <v>7595</v>
      </c>
      <c r="C354" s="16">
        <v>45651</v>
      </c>
      <c r="D354" s="25" t="s">
        <v>572</v>
      </c>
      <c r="E354" s="29" t="s">
        <v>90</v>
      </c>
      <c r="F354" s="30"/>
      <c r="G354" s="20" t="s">
        <v>102</v>
      </c>
      <c r="H354" s="20" t="s">
        <v>215</v>
      </c>
      <c r="I354" s="26" t="s">
        <v>166</v>
      </c>
      <c r="J354" s="26" t="s">
        <v>520</v>
      </c>
      <c r="K354" s="26" t="s">
        <v>358</v>
      </c>
      <c r="L354" s="20" t="s">
        <v>21</v>
      </c>
    </row>
    <row r="355" spans="2:12" ht="25.8" customHeight="1" x14ac:dyDescent="0.2">
      <c r="B355" s="15">
        <f t="shared" si="7"/>
        <v>7596</v>
      </c>
      <c r="C355" s="16">
        <v>45651</v>
      </c>
      <c r="D355" s="25" t="s">
        <v>572</v>
      </c>
      <c r="E355" s="29" t="s">
        <v>93</v>
      </c>
      <c r="F355" s="30"/>
      <c r="G355" s="20" t="s">
        <v>102</v>
      </c>
      <c r="H355" s="20" t="s">
        <v>215</v>
      </c>
      <c r="I355" s="26" t="s">
        <v>284</v>
      </c>
      <c r="J355" s="26" t="s">
        <v>108</v>
      </c>
      <c r="K355" s="26" t="s">
        <v>146</v>
      </c>
      <c r="L355" s="20" t="s">
        <v>21</v>
      </c>
    </row>
    <row r="356" spans="2:12" ht="25.8" customHeight="1" x14ac:dyDescent="0.2">
      <c r="B356" s="15">
        <f t="shared" si="7"/>
        <v>7597</v>
      </c>
      <c r="C356" s="16">
        <v>45651</v>
      </c>
      <c r="D356" s="25" t="s">
        <v>572</v>
      </c>
      <c r="E356" s="29" t="s">
        <v>148</v>
      </c>
      <c r="F356" s="30" t="s">
        <v>63</v>
      </c>
      <c r="G356" s="20" t="s">
        <v>102</v>
      </c>
      <c r="H356" s="20" t="s">
        <v>215</v>
      </c>
      <c r="I356" s="26" t="s">
        <v>529</v>
      </c>
      <c r="J356" s="26" t="s">
        <v>246</v>
      </c>
      <c r="K356" s="26" t="s">
        <v>486</v>
      </c>
      <c r="L356" s="20" t="s">
        <v>21</v>
      </c>
    </row>
    <row r="357" spans="2:12" ht="25.8" customHeight="1" x14ac:dyDescent="0.2">
      <c r="B357" s="15">
        <f t="shared" si="7"/>
        <v>7598</v>
      </c>
      <c r="C357" s="16">
        <v>45651</v>
      </c>
      <c r="D357" s="25" t="s">
        <v>572</v>
      </c>
      <c r="E357" s="29" t="s">
        <v>148</v>
      </c>
      <c r="F357" s="30" t="s">
        <v>63</v>
      </c>
      <c r="G357" s="20" t="s">
        <v>102</v>
      </c>
      <c r="H357" s="20" t="s">
        <v>215</v>
      </c>
      <c r="I357" s="26" t="s">
        <v>298</v>
      </c>
      <c r="J357" s="26">
        <v>3.51</v>
      </c>
      <c r="K357" s="26">
        <v>3.5</v>
      </c>
      <c r="L357" s="20" t="s">
        <v>21</v>
      </c>
    </row>
    <row r="358" spans="2:12" ht="25.8" customHeight="1" x14ac:dyDescent="0.2">
      <c r="B358" s="15">
        <f t="shared" si="7"/>
        <v>7599</v>
      </c>
      <c r="C358" s="16">
        <v>45651</v>
      </c>
      <c r="D358" s="25" t="s">
        <v>572</v>
      </c>
      <c r="E358" s="29" t="s">
        <v>148</v>
      </c>
      <c r="F358" s="30" t="s">
        <v>63</v>
      </c>
      <c r="G358" s="20" t="s">
        <v>102</v>
      </c>
      <c r="H358" s="20" t="s">
        <v>215</v>
      </c>
      <c r="I358" s="26" t="s">
        <v>554</v>
      </c>
      <c r="J358" s="26" t="s">
        <v>476</v>
      </c>
      <c r="K358" s="26" t="s">
        <v>111</v>
      </c>
      <c r="L358" s="20" t="s">
        <v>21</v>
      </c>
    </row>
    <row r="359" spans="2:12" ht="25.8" customHeight="1" x14ac:dyDescent="0.2">
      <c r="B359" s="15">
        <f t="shared" si="7"/>
        <v>7600</v>
      </c>
      <c r="C359" s="16">
        <v>45651</v>
      </c>
      <c r="D359" s="25" t="s">
        <v>572</v>
      </c>
      <c r="E359" s="29" t="s">
        <v>92</v>
      </c>
      <c r="F359" s="30" t="s">
        <v>101</v>
      </c>
      <c r="G359" s="20" t="s">
        <v>102</v>
      </c>
      <c r="H359" s="20" t="s">
        <v>215</v>
      </c>
      <c r="I359" s="26" t="s">
        <v>75</v>
      </c>
      <c r="J359" s="26" t="s">
        <v>303</v>
      </c>
      <c r="K359" s="26" t="s">
        <v>173</v>
      </c>
      <c r="L359" s="20" t="s">
        <v>21</v>
      </c>
    </row>
    <row r="360" spans="2:12" ht="25.8" customHeight="1" x14ac:dyDescent="0.2">
      <c r="B360" s="15">
        <f t="shared" ref="B360:B390" si="8">B359+1</f>
        <v>7601</v>
      </c>
      <c r="C360" s="16">
        <v>45651</v>
      </c>
      <c r="D360" s="25" t="s">
        <v>572</v>
      </c>
      <c r="E360" s="29" t="s">
        <v>90</v>
      </c>
      <c r="F360" s="30"/>
      <c r="G360" s="20" t="s">
        <v>102</v>
      </c>
      <c r="H360" s="20" t="s">
        <v>573</v>
      </c>
      <c r="I360" s="26" t="s">
        <v>188</v>
      </c>
      <c r="J360" s="26" t="s">
        <v>473</v>
      </c>
      <c r="K360" s="26" t="s">
        <v>348</v>
      </c>
      <c r="L360" s="20" t="s">
        <v>21</v>
      </c>
    </row>
    <row r="361" spans="2:12" ht="25.8" customHeight="1" x14ac:dyDescent="0.2">
      <c r="B361" s="15">
        <f t="shared" si="8"/>
        <v>7602</v>
      </c>
      <c r="C361" s="16">
        <v>45651</v>
      </c>
      <c r="D361" s="25" t="s">
        <v>572</v>
      </c>
      <c r="E361" s="29" t="s">
        <v>93</v>
      </c>
      <c r="F361" s="30"/>
      <c r="G361" s="20" t="s">
        <v>102</v>
      </c>
      <c r="H361" s="20" t="s">
        <v>573</v>
      </c>
      <c r="I361" s="26" t="s">
        <v>555</v>
      </c>
      <c r="J361" s="26" t="s">
        <v>241</v>
      </c>
      <c r="K361" s="26" t="s">
        <v>512</v>
      </c>
      <c r="L361" s="20" t="s">
        <v>21</v>
      </c>
    </row>
    <row r="362" spans="2:12" ht="25.8" customHeight="1" x14ac:dyDescent="0.2">
      <c r="B362" s="15">
        <f t="shared" si="8"/>
        <v>7603</v>
      </c>
      <c r="C362" s="16">
        <v>45651</v>
      </c>
      <c r="D362" s="25" t="s">
        <v>572</v>
      </c>
      <c r="E362" s="29" t="s">
        <v>94</v>
      </c>
      <c r="F362" s="30" t="s">
        <v>101</v>
      </c>
      <c r="G362" s="20" t="s">
        <v>102</v>
      </c>
      <c r="H362" s="20" t="s">
        <v>573</v>
      </c>
      <c r="I362" s="26" t="s">
        <v>556</v>
      </c>
      <c r="J362" s="26" t="s">
        <v>240</v>
      </c>
      <c r="K362" s="26" t="s">
        <v>293</v>
      </c>
      <c r="L362" s="20" t="s">
        <v>21</v>
      </c>
    </row>
    <row r="363" spans="2:12" ht="25.8" customHeight="1" x14ac:dyDescent="0.2">
      <c r="B363" s="15">
        <f t="shared" si="8"/>
        <v>7604</v>
      </c>
      <c r="C363" s="16">
        <v>45651</v>
      </c>
      <c r="D363" s="25" t="s">
        <v>572</v>
      </c>
      <c r="E363" s="29" t="s">
        <v>92</v>
      </c>
      <c r="F363" s="30" t="s">
        <v>101</v>
      </c>
      <c r="G363" s="20" t="s">
        <v>102</v>
      </c>
      <c r="H363" s="20" t="s">
        <v>573</v>
      </c>
      <c r="I363" s="26" t="s">
        <v>295</v>
      </c>
      <c r="J363" s="26" t="s">
        <v>557</v>
      </c>
      <c r="K363" s="26" t="s">
        <v>262</v>
      </c>
      <c r="L363" s="20" t="s">
        <v>21</v>
      </c>
    </row>
    <row r="364" spans="2:12" ht="25.8" customHeight="1" x14ac:dyDescent="0.2">
      <c r="B364" s="15">
        <f t="shared" si="8"/>
        <v>7605</v>
      </c>
      <c r="C364" s="16">
        <v>45651</v>
      </c>
      <c r="D364" s="25">
        <v>45635</v>
      </c>
      <c r="E364" s="29" t="s">
        <v>24</v>
      </c>
      <c r="F364" s="30"/>
      <c r="G364" s="20" t="s">
        <v>459</v>
      </c>
      <c r="H364" s="20" t="s">
        <v>149</v>
      </c>
      <c r="I364" s="26" t="s">
        <v>390</v>
      </c>
      <c r="J364" s="26" t="s">
        <v>234</v>
      </c>
      <c r="K364" s="26" t="s">
        <v>122</v>
      </c>
      <c r="L364" s="20" t="s">
        <v>21</v>
      </c>
    </row>
    <row r="365" spans="2:12" ht="25.8" customHeight="1" x14ac:dyDescent="0.2">
      <c r="B365" s="15">
        <f t="shared" si="8"/>
        <v>7606</v>
      </c>
      <c r="C365" s="16">
        <v>45651</v>
      </c>
      <c r="D365" s="25" t="s">
        <v>572</v>
      </c>
      <c r="E365" s="29" t="s">
        <v>91</v>
      </c>
      <c r="F365" s="30"/>
      <c r="G365" s="20" t="s">
        <v>102</v>
      </c>
      <c r="H365" s="20" t="s">
        <v>573</v>
      </c>
      <c r="I365" s="26" t="s">
        <v>558</v>
      </c>
      <c r="J365" s="26" t="s">
        <v>389</v>
      </c>
      <c r="K365" s="26" t="s">
        <v>190</v>
      </c>
      <c r="L365" s="20" t="s">
        <v>21</v>
      </c>
    </row>
    <row r="366" spans="2:12" ht="25.8" customHeight="1" x14ac:dyDescent="0.2">
      <c r="B366" s="15">
        <f t="shared" si="8"/>
        <v>7607</v>
      </c>
      <c r="C366" s="16">
        <v>45651</v>
      </c>
      <c r="D366" s="25" t="s">
        <v>572</v>
      </c>
      <c r="E366" s="29" t="s">
        <v>93</v>
      </c>
      <c r="F366" s="30"/>
      <c r="G366" s="20" t="s">
        <v>102</v>
      </c>
      <c r="H366" s="20" t="s">
        <v>215</v>
      </c>
      <c r="I366" s="26" t="s">
        <v>285</v>
      </c>
      <c r="J366" s="26" t="s">
        <v>474</v>
      </c>
      <c r="K366" s="26" t="s">
        <v>29</v>
      </c>
      <c r="L366" s="20" t="s">
        <v>21</v>
      </c>
    </row>
    <row r="367" spans="2:12" ht="25.8" customHeight="1" x14ac:dyDescent="0.2">
      <c r="B367" s="15">
        <f t="shared" si="8"/>
        <v>7608</v>
      </c>
      <c r="C367" s="16">
        <v>45651</v>
      </c>
      <c r="D367" s="25" t="s">
        <v>572</v>
      </c>
      <c r="E367" s="29" t="s">
        <v>93</v>
      </c>
      <c r="F367" s="30"/>
      <c r="G367" s="20" t="s">
        <v>102</v>
      </c>
      <c r="H367" s="20" t="s">
        <v>215</v>
      </c>
      <c r="I367" s="26" t="s">
        <v>189</v>
      </c>
      <c r="J367" s="26" t="s">
        <v>245</v>
      </c>
      <c r="K367" s="26" t="s">
        <v>114</v>
      </c>
      <c r="L367" s="20" t="s">
        <v>21</v>
      </c>
    </row>
    <row r="368" spans="2:12" ht="25.8" customHeight="1" x14ac:dyDescent="0.2">
      <c r="B368" s="15">
        <f t="shared" si="8"/>
        <v>7609</v>
      </c>
      <c r="C368" s="16">
        <v>45651</v>
      </c>
      <c r="D368" s="25" t="s">
        <v>572</v>
      </c>
      <c r="E368" s="29" t="s">
        <v>92</v>
      </c>
      <c r="F368" s="30" t="s">
        <v>101</v>
      </c>
      <c r="G368" s="20" t="s">
        <v>102</v>
      </c>
      <c r="H368" s="20" t="s">
        <v>215</v>
      </c>
      <c r="I368" s="26" t="s">
        <v>353</v>
      </c>
      <c r="J368" s="26" t="s">
        <v>129</v>
      </c>
      <c r="K368" s="26" t="s">
        <v>255</v>
      </c>
      <c r="L368" s="20" t="s">
        <v>21</v>
      </c>
    </row>
    <row r="369" spans="2:12" ht="25.8" customHeight="1" x14ac:dyDescent="0.2">
      <c r="B369" s="15">
        <f t="shared" si="8"/>
        <v>7610</v>
      </c>
      <c r="C369" s="16">
        <v>45651</v>
      </c>
      <c r="D369" s="25" t="s">
        <v>572</v>
      </c>
      <c r="E369" s="29" t="s">
        <v>92</v>
      </c>
      <c r="F369" s="30" t="s">
        <v>101</v>
      </c>
      <c r="G369" s="20" t="s">
        <v>102</v>
      </c>
      <c r="H369" s="20" t="s">
        <v>215</v>
      </c>
      <c r="I369" s="26" t="s">
        <v>558</v>
      </c>
      <c r="J369" s="26" t="s">
        <v>422</v>
      </c>
      <c r="K369" s="26" t="s">
        <v>117</v>
      </c>
      <c r="L369" s="20" t="s">
        <v>21</v>
      </c>
    </row>
    <row r="370" spans="2:12" ht="25.8" customHeight="1" x14ac:dyDescent="0.2">
      <c r="B370" s="15">
        <f t="shared" si="8"/>
        <v>7611</v>
      </c>
      <c r="C370" s="16">
        <v>45651</v>
      </c>
      <c r="D370" s="25" t="s">
        <v>572</v>
      </c>
      <c r="E370" s="29" t="s">
        <v>92</v>
      </c>
      <c r="F370" s="30" t="s">
        <v>101</v>
      </c>
      <c r="G370" s="20" t="s">
        <v>102</v>
      </c>
      <c r="H370" s="20" t="s">
        <v>215</v>
      </c>
      <c r="I370" s="26" t="s">
        <v>340</v>
      </c>
      <c r="J370" s="26" t="s">
        <v>217</v>
      </c>
      <c r="K370" s="26" t="s">
        <v>247</v>
      </c>
      <c r="L370" s="20" t="s">
        <v>21</v>
      </c>
    </row>
    <row r="371" spans="2:12" ht="25.8" customHeight="1" x14ac:dyDescent="0.2">
      <c r="B371" s="15">
        <f t="shared" si="8"/>
        <v>7612</v>
      </c>
      <c r="C371" s="16">
        <v>45651</v>
      </c>
      <c r="D371" s="25" t="s">
        <v>572</v>
      </c>
      <c r="E371" s="29" t="s">
        <v>95</v>
      </c>
      <c r="F371" s="30" t="s">
        <v>101</v>
      </c>
      <c r="G371" s="20" t="s">
        <v>102</v>
      </c>
      <c r="H371" s="20" t="s">
        <v>573</v>
      </c>
      <c r="I371" s="26" t="s">
        <v>34</v>
      </c>
      <c r="J371" s="26" t="s">
        <v>309</v>
      </c>
      <c r="K371" s="26" t="s">
        <v>266</v>
      </c>
      <c r="L371" s="20" t="s">
        <v>21</v>
      </c>
    </row>
    <row r="372" spans="2:12" ht="25.8" customHeight="1" x14ac:dyDescent="0.2">
      <c r="B372" s="15">
        <f t="shared" si="8"/>
        <v>7613</v>
      </c>
      <c r="C372" s="16">
        <v>45651</v>
      </c>
      <c r="D372" s="25" t="s">
        <v>572</v>
      </c>
      <c r="E372" s="29" t="s">
        <v>95</v>
      </c>
      <c r="F372" s="30" t="s">
        <v>101</v>
      </c>
      <c r="G372" s="20" t="s">
        <v>102</v>
      </c>
      <c r="H372" s="20" t="s">
        <v>573</v>
      </c>
      <c r="I372" s="26" t="s">
        <v>559</v>
      </c>
      <c r="J372" s="26" t="s">
        <v>297</v>
      </c>
      <c r="K372" s="26" t="s">
        <v>308</v>
      </c>
      <c r="L372" s="20" t="s">
        <v>21</v>
      </c>
    </row>
    <row r="373" spans="2:12" ht="25.8" customHeight="1" x14ac:dyDescent="0.2">
      <c r="B373" s="15">
        <f t="shared" si="8"/>
        <v>7614</v>
      </c>
      <c r="C373" s="16">
        <v>45651</v>
      </c>
      <c r="D373" s="25" t="s">
        <v>572</v>
      </c>
      <c r="E373" s="29" t="s">
        <v>95</v>
      </c>
      <c r="F373" s="30" t="s">
        <v>101</v>
      </c>
      <c r="G373" s="20" t="s">
        <v>102</v>
      </c>
      <c r="H373" s="20" t="s">
        <v>573</v>
      </c>
      <c r="I373" s="26" t="s">
        <v>465</v>
      </c>
      <c r="J373" s="26" t="s">
        <v>235</v>
      </c>
      <c r="K373" s="26" t="s">
        <v>299</v>
      </c>
      <c r="L373" s="20" t="s">
        <v>21</v>
      </c>
    </row>
    <row r="374" spans="2:12" ht="25.8" customHeight="1" x14ac:dyDescent="0.2">
      <c r="B374" s="15">
        <f t="shared" si="8"/>
        <v>7615</v>
      </c>
      <c r="C374" s="16">
        <v>45651</v>
      </c>
      <c r="D374" s="25" t="s">
        <v>572</v>
      </c>
      <c r="E374" s="29" t="s">
        <v>95</v>
      </c>
      <c r="F374" s="30" t="s">
        <v>101</v>
      </c>
      <c r="G374" s="20" t="s">
        <v>102</v>
      </c>
      <c r="H374" s="20" t="s">
        <v>573</v>
      </c>
      <c r="I374" s="26" t="s">
        <v>337</v>
      </c>
      <c r="J374" s="26" t="s">
        <v>560</v>
      </c>
      <c r="K374" s="26" t="s">
        <v>111</v>
      </c>
      <c r="L374" s="20" t="s">
        <v>21</v>
      </c>
    </row>
    <row r="375" spans="2:12" ht="25.8" customHeight="1" x14ac:dyDescent="0.2">
      <c r="B375" s="15">
        <f t="shared" si="8"/>
        <v>7616</v>
      </c>
      <c r="C375" s="16">
        <v>45651</v>
      </c>
      <c r="D375" s="25" t="s">
        <v>572</v>
      </c>
      <c r="E375" s="29" t="s">
        <v>95</v>
      </c>
      <c r="F375" s="30" t="s">
        <v>101</v>
      </c>
      <c r="G375" s="20" t="s">
        <v>102</v>
      </c>
      <c r="H375" s="20" t="s">
        <v>573</v>
      </c>
      <c r="I375" s="26" t="s">
        <v>120</v>
      </c>
      <c r="J375" s="26" t="s">
        <v>480</v>
      </c>
      <c r="K375" s="26" t="s">
        <v>290</v>
      </c>
      <c r="L375" s="20" t="s">
        <v>21</v>
      </c>
    </row>
    <row r="376" spans="2:12" ht="25.8" customHeight="1" x14ac:dyDescent="0.2">
      <c r="B376" s="15">
        <f t="shared" si="8"/>
        <v>7617</v>
      </c>
      <c r="C376" s="16">
        <v>45651</v>
      </c>
      <c r="D376" s="25" t="s">
        <v>572</v>
      </c>
      <c r="E376" s="29" t="s">
        <v>95</v>
      </c>
      <c r="F376" s="30" t="s">
        <v>101</v>
      </c>
      <c r="G376" s="20" t="s">
        <v>102</v>
      </c>
      <c r="H376" s="20" t="s">
        <v>573</v>
      </c>
      <c r="I376" s="26" t="s">
        <v>77</v>
      </c>
      <c r="J376" s="26" t="s">
        <v>561</v>
      </c>
      <c r="K376" s="26" t="s">
        <v>272</v>
      </c>
      <c r="L376" s="20" t="s">
        <v>21</v>
      </c>
    </row>
    <row r="377" spans="2:12" ht="25.8" customHeight="1" x14ac:dyDescent="0.2">
      <c r="B377" s="15">
        <f t="shared" si="8"/>
        <v>7618</v>
      </c>
      <c r="C377" s="16">
        <v>45651</v>
      </c>
      <c r="D377" s="25" t="s">
        <v>572</v>
      </c>
      <c r="E377" s="29" t="s">
        <v>95</v>
      </c>
      <c r="F377" s="30" t="s">
        <v>101</v>
      </c>
      <c r="G377" s="20" t="s">
        <v>102</v>
      </c>
      <c r="H377" s="20" t="s">
        <v>573</v>
      </c>
      <c r="I377" s="26" t="s">
        <v>422</v>
      </c>
      <c r="J377" s="26" t="s">
        <v>189</v>
      </c>
      <c r="K377" s="26" t="s">
        <v>261</v>
      </c>
      <c r="L377" s="20" t="s">
        <v>21</v>
      </c>
    </row>
    <row r="378" spans="2:12" ht="25.8" customHeight="1" x14ac:dyDescent="0.2">
      <c r="B378" s="15">
        <f t="shared" si="8"/>
        <v>7619</v>
      </c>
      <c r="C378" s="16">
        <v>45651</v>
      </c>
      <c r="D378" s="25" t="s">
        <v>572</v>
      </c>
      <c r="E378" s="29" t="s">
        <v>94</v>
      </c>
      <c r="F378" s="30" t="s">
        <v>101</v>
      </c>
      <c r="G378" s="20" t="s">
        <v>102</v>
      </c>
      <c r="H378" s="20" t="s">
        <v>573</v>
      </c>
      <c r="I378" s="26" t="s">
        <v>484</v>
      </c>
      <c r="J378" s="26" t="s">
        <v>259</v>
      </c>
      <c r="K378" s="26" t="s">
        <v>358</v>
      </c>
      <c r="L378" s="20" t="s">
        <v>21</v>
      </c>
    </row>
    <row r="379" spans="2:12" ht="25.8" customHeight="1" x14ac:dyDescent="0.2">
      <c r="B379" s="15">
        <f t="shared" si="8"/>
        <v>7620</v>
      </c>
      <c r="C379" s="16">
        <v>45651</v>
      </c>
      <c r="D379" s="25" t="s">
        <v>572</v>
      </c>
      <c r="E379" s="29" t="s">
        <v>99</v>
      </c>
      <c r="F379" s="30" t="s">
        <v>101</v>
      </c>
      <c r="G379" s="20" t="s">
        <v>102</v>
      </c>
      <c r="H379" s="20" t="s">
        <v>573</v>
      </c>
      <c r="I379" s="26" t="s">
        <v>562</v>
      </c>
      <c r="J379" s="26" t="s">
        <v>169</v>
      </c>
      <c r="K379" s="26" t="s">
        <v>29</v>
      </c>
      <c r="L379" s="20" t="s">
        <v>21</v>
      </c>
    </row>
    <row r="380" spans="2:12" ht="25.8" customHeight="1" x14ac:dyDescent="0.2">
      <c r="B380" s="15">
        <f t="shared" si="8"/>
        <v>7621</v>
      </c>
      <c r="C380" s="16">
        <v>45651</v>
      </c>
      <c r="D380" s="25" t="s">
        <v>572</v>
      </c>
      <c r="E380" s="29" t="s">
        <v>99</v>
      </c>
      <c r="F380" s="30" t="s">
        <v>101</v>
      </c>
      <c r="G380" s="20" t="s">
        <v>102</v>
      </c>
      <c r="H380" s="20" t="s">
        <v>573</v>
      </c>
      <c r="I380" s="26" t="s">
        <v>294</v>
      </c>
      <c r="J380" s="26" t="s">
        <v>516</v>
      </c>
      <c r="K380" s="26" t="s">
        <v>515</v>
      </c>
      <c r="L380" s="20" t="s">
        <v>21</v>
      </c>
    </row>
    <row r="381" spans="2:12" ht="25.8" customHeight="1" x14ac:dyDescent="0.2">
      <c r="B381" s="15">
        <f t="shared" si="8"/>
        <v>7622</v>
      </c>
      <c r="C381" s="16">
        <v>45651</v>
      </c>
      <c r="D381" s="25" t="s">
        <v>572</v>
      </c>
      <c r="E381" s="29" t="s">
        <v>97</v>
      </c>
      <c r="F381" s="30" t="s">
        <v>101</v>
      </c>
      <c r="G381" s="20" t="s">
        <v>102</v>
      </c>
      <c r="H381" s="20" t="s">
        <v>573</v>
      </c>
      <c r="I381" s="26" t="s">
        <v>241</v>
      </c>
      <c r="J381" s="26" t="s">
        <v>563</v>
      </c>
      <c r="K381" s="26" t="s">
        <v>416</v>
      </c>
      <c r="L381" s="20" t="s">
        <v>21</v>
      </c>
    </row>
    <row r="382" spans="2:12" ht="25.8" customHeight="1" x14ac:dyDescent="0.2">
      <c r="B382" s="15">
        <f t="shared" si="8"/>
        <v>7623</v>
      </c>
      <c r="C382" s="16">
        <v>45651</v>
      </c>
      <c r="D382" s="25">
        <v>45637</v>
      </c>
      <c r="E382" s="29" t="s">
        <v>61</v>
      </c>
      <c r="F382" s="30"/>
      <c r="G382" s="20" t="s">
        <v>37</v>
      </c>
      <c r="H382" s="20" t="s">
        <v>38</v>
      </c>
      <c r="I382" s="26" t="s">
        <v>564</v>
      </c>
      <c r="J382" s="26">
        <v>0.29299999999999998</v>
      </c>
      <c r="K382" s="26">
        <v>0.28999999999999998</v>
      </c>
      <c r="L382" s="20" t="s">
        <v>21</v>
      </c>
    </row>
    <row r="383" spans="2:12" ht="25.8" customHeight="1" x14ac:dyDescent="0.2">
      <c r="B383" s="15">
        <f t="shared" si="8"/>
        <v>7624</v>
      </c>
      <c r="C383" s="16">
        <v>45651</v>
      </c>
      <c r="D383" s="25">
        <v>45637</v>
      </c>
      <c r="E383" s="29" t="s">
        <v>61</v>
      </c>
      <c r="F383" s="30"/>
      <c r="G383" s="20" t="s">
        <v>574</v>
      </c>
      <c r="H383" s="20" t="s">
        <v>38</v>
      </c>
      <c r="I383" s="26" t="s">
        <v>285</v>
      </c>
      <c r="J383" s="26" t="s">
        <v>565</v>
      </c>
      <c r="K383" s="26" t="s">
        <v>394</v>
      </c>
      <c r="L383" s="20" t="s">
        <v>21</v>
      </c>
    </row>
    <row r="384" spans="2:12" ht="25.8" customHeight="1" x14ac:dyDescent="0.2">
      <c r="B384" s="15">
        <f t="shared" si="8"/>
        <v>7625</v>
      </c>
      <c r="C384" s="16">
        <v>45651</v>
      </c>
      <c r="D384" s="25">
        <v>45638</v>
      </c>
      <c r="E384" s="29" t="s">
        <v>547</v>
      </c>
      <c r="F384" s="30" t="s">
        <v>101</v>
      </c>
      <c r="G384" s="20" t="s">
        <v>575</v>
      </c>
      <c r="H384" s="20" t="s">
        <v>149</v>
      </c>
      <c r="I384" s="26" t="s">
        <v>521</v>
      </c>
      <c r="J384" s="26" t="s">
        <v>421</v>
      </c>
      <c r="K384" s="26" t="s">
        <v>383</v>
      </c>
      <c r="L384" s="20" t="s">
        <v>21</v>
      </c>
    </row>
    <row r="385" spans="2:12" ht="25.8" customHeight="1" x14ac:dyDescent="0.2">
      <c r="B385" s="15">
        <f t="shared" si="8"/>
        <v>7626</v>
      </c>
      <c r="C385" s="16">
        <v>45651</v>
      </c>
      <c r="D385" s="25">
        <v>45638</v>
      </c>
      <c r="E385" s="29" t="s">
        <v>547</v>
      </c>
      <c r="F385" s="30" t="s">
        <v>101</v>
      </c>
      <c r="G385" s="20" t="s">
        <v>575</v>
      </c>
      <c r="H385" s="20" t="s">
        <v>149</v>
      </c>
      <c r="I385" s="26" t="s">
        <v>237</v>
      </c>
      <c r="J385" s="26" t="s">
        <v>388</v>
      </c>
      <c r="K385" s="26" t="s">
        <v>130</v>
      </c>
      <c r="L385" s="20" t="s">
        <v>21</v>
      </c>
    </row>
    <row r="386" spans="2:12" ht="25.8" customHeight="1" x14ac:dyDescent="0.2">
      <c r="B386" s="15">
        <f t="shared" si="8"/>
        <v>7627</v>
      </c>
      <c r="C386" s="16">
        <v>45651</v>
      </c>
      <c r="D386" s="25">
        <v>45638</v>
      </c>
      <c r="E386" s="29" t="s">
        <v>547</v>
      </c>
      <c r="F386" s="30" t="s">
        <v>101</v>
      </c>
      <c r="G386" s="20" t="s">
        <v>575</v>
      </c>
      <c r="H386" s="20" t="s">
        <v>149</v>
      </c>
      <c r="I386" s="26" t="s">
        <v>566</v>
      </c>
      <c r="J386" s="26" t="s">
        <v>205</v>
      </c>
      <c r="K386" s="26" t="s">
        <v>161</v>
      </c>
      <c r="L386" s="20" t="s">
        <v>21</v>
      </c>
    </row>
    <row r="387" spans="2:12" ht="25.8" customHeight="1" x14ac:dyDescent="0.2">
      <c r="B387" s="15">
        <f t="shared" si="8"/>
        <v>7628</v>
      </c>
      <c r="C387" s="16">
        <v>45651</v>
      </c>
      <c r="D387" s="25">
        <v>45638</v>
      </c>
      <c r="E387" s="29" t="s">
        <v>547</v>
      </c>
      <c r="F387" s="30" t="s">
        <v>101</v>
      </c>
      <c r="G387" s="20" t="s">
        <v>575</v>
      </c>
      <c r="H387" s="20" t="s">
        <v>149</v>
      </c>
      <c r="I387" s="26" t="s">
        <v>567</v>
      </c>
      <c r="J387" s="26" t="s">
        <v>132</v>
      </c>
      <c r="K387" s="26" t="s">
        <v>133</v>
      </c>
      <c r="L387" s="20" t="s">
        <v>21</v>
      </c>
    </row>
    <row r="388" spans="2:12" ht="25.8" customHeight="1" x14ac:dyDescent="0.2">
      <c r="B388" s="15">
        <f t="shared" si="8"/>
        <v>7629</v>
      </c>
      <c r="C388" s="16">
        <v>45651</v>
      </c>
      <c r="D388" s="25">
        <v>45638</v>
      </c>
      <c r="E388" s="29" t="s">
        <v>547</v>
      </c>
      <c r="F388" s="30" t="s">
        <v>101</v>
      </c>
      <c r="G388" s="20" t="s">
        <v>575</v>
      </c>
      <c r="H388" s="20" t="s">
        <v>149</v>
      </c>
      <c r="I388" s="26" t="s">
        <v>568</v>
      </c>
      <c r="J388" s="26" t="s">
        <v>569</v>
      </c>
      <c r="K388" s="26" t="s">
        <v>161</v>
      </c>
      <c r="L388" s="20" t="s">
        <v>21</v>
      </c>
    </row>
    <row r="389" spans="2:12" ht="25.8" customHeight="1" x14ac:dyDescent="0.2">
      <c r="B389" s="15">
        <f t="shared" si="8"/>
        <v>7630</v>
      </c>
      <c r="C389" s="16">
        <v>45651</v>
      </c>
      <c r="D389" s="25">
        <v>45638</v>
      </c>
      <c r="E389" s="29" t="s">
        <v>24</v>
      </c>
      <c r="F389" s="30"/>
      <c r="G389" s="20" t="s">
        <v>459</v>
      </c>
      <c r="H389" s="20" t="s">
        <v>149</v>
      </c>
      <c r="I389" s="26" t="s">
        <v>186</v>
      </c>
      <c r="J389" s="26" t="s">
        <v>286</v>
      </c>
      <c r="K389" s="26" t="s">
        <v>255</v>
      </c>
      <c r="L389" s="20" t="s">
        <v>21</v>
      </c>
    </row>
    <row r="390" spans="2:12" ht="25.8" customHeight="1" x14ac:dyDescent="0.2">
      <c r="B390" s="15">
        <f t="shared" si="8"/>
        <v>7631</v>
      </c>
      <c r="C390" s="16">
        <v>45651</v>
      </c>
      <c r="D390" s="25">
        <v>45641</v>
      </c>
      <c r="E390" s="29" t="s">
        <v>65</v>
      </c>
      <c r="F390" s="30"/>
      <c r="G390" s="20" t="s">
        <v>85</v>
      </c>
      <c r="H390" s="20" t="s">
        <v>149</v>
      </c>
      <c r="I390" s="26" t="s">
        <v>570</v>
      </c>
      <c r="J390" s="26" t="s">
        <v>571</v>
      </c>
      <c r="K390" s="26" t="s">
        <v>537</v>
      </c>
      <c r="L390" s="20" t="s">
        <v>21</v>
      </c>
    </row>
    <row r="391" spans="2:12" x14ac:dyDescent="0.2">
      <c r="E391" t="s">
        <v>18</v>
      </c>
      <c r="F391" s="2"/>
    </row>
    <row r="392" spans="2:12" x14ac:dyDescent="0.2">
      <c r="E392" t="s">
        <v>19</v>
      </c>
      <c r="F392" s="2"/>
    </row>
    <row r="393" spans="2:12" x14ac:dyDescent="0.2">
      <c r="F393" s="2"/>
    </row>
  </sheetData>
  <autoFilter ref="A16:O392" xr:uid="{00000000-0009-0000-0000-000000000000}">
    <filterColumn colId="4" showButton="0"/>
  </autoFilter>
  <mergeCells count="17">
    <mergeCell ref="K1:L1"/>
    <mergeCell ref="J2:L2"/>
    <mergeCell ref="J3:L3"/>
    <mergeCell ref="B4:L4"/>
    <mergeCell ref="B6:L6"/>
    <mergeCell ref="E15:F16"/>
    <mergeCell ref="H15:H16"/>
    <mergeCell ref="G15:G16"/>
    <mergeCell ref="I15:K15"/>
    <mergeCell ref="B7:L7"/>
    <mergeCell ref="L15:L16"/>
    <mergeCell ref="B8:L8"/>
    <mergeCell ref="B9:L9"/>
    <mergeCell ref="B10:L10"/>
    <mergeCell ref="B15:B16"/>
    <mergeCell ref="C15:C16"/>
    <mergeCell ref="D15:D16"/>
  </mergeCells>
  <phoneticPr fontId="1"/>
  <conditionalFormatting sqref="I17:J79 I80:K390">
    <cfRule type="expression" dxfId="1" priority="29">
      <formula>#REF!="×"</formula>
    </cfRule>
  </conditionalFormatting>
  <conditionalFormatting sqref="K17:K79">
    <cfRule type="expression" dxfId="0" priority="31">
      <formula>#REF!&gt;20</formula>
    </cfRule>
  </conditionalFormatting>
  <hyperlinks>
    <hyperlink ref="B9" r:id="rId1" xr:uid="{00000000-0004-0000-0000-000000000000}"/>
  </hyperlinks>
  <printOptions horizontalCentered="1"/>
  <pageMargins left="0.15748031496062992" right="0.15748031496062992" top="0.15748031496062992" bottom="0.51181102362204722" header="0.15748031496062992" footer="0.15748031496062992"/>
  <pageSetup paperSize="9" scale="90" fitToHeight="0" orientation="landscape" r:id="rId2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千葉県が実施した検査結果一覧 (令和6年度)</vt:lpstr>
      <vt:lpstr>'千葉県が実施した検査結果一覧 (令和6年度)'!Print_Titles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2023-11-20T02:41:37Z</dcterms:created>
  <dcterms:modified xsi:type="dcterms:W3CDTF">2024-12-24T00:48:56Z</dcterms:modified>
</cp:coreProperties>
</file>