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Dstfs01\03040_下水道課$\02_室班フォルダ\流域下水道管理班\801　放射性物質調査\01　オープンデータ登録ファイル\"/>
    </mc:Choice>
  </mc:AlternateContent>
  <xr:revisionPtr revIDLastSave="0" documentId="8_{27AB863B-99A1-4155-A3BE-4DB00E0254DB}" xr6:coauthVersionLast="47" xr6:coauthVersionMax="47" xr10:uidLastSave="{00000000-0000-0000-0000-000000000000}"/>
  <bookViews>
    <workbookView xWindow="28680" yWindow="-120" windowWidth="29040" windowHeight="15720" xr2:uid="{AA7AE4BA-7652-4CC4-9EE8-41C46B5F0792}"/>
  </bookViews>
  <sheets>
    <sheet name="放射能濃度(脱水汚泥)" sheetId="1" r:id="rId1"/>
    <sheet name="放射能濃度(焼却灰)" sheetId="4" r:id="rId2"/>
    <sheet name="空間線量" sheetId="2" r:id="rId3"/>
  </sheets>
  <definedNames>
    <definedName name="_xlnm._FilterDatabase" localSheetId="2" hidden="1">空間線量!$B$6:$H$91</definedName>
    <definedName name="_xlnm.Print_Area" localSheetId="2">空間線量!$A$4:$I$92</definedName>
    <definedName name="_xlnm.Print_Area" localSheetId="1">'放射能濃度(焼却灰)'!$A$4:$H$49</definedName>
    <definedName name="_xlnm.Print_Area" localSheetId="0">'放射能濃度(脱水汚泥)'!$A$2:$H$68</definedName>
    <definedName name="_xlnm.Print_Titles" localSheetId="2">空間線量!$6:$7</definedName>
    <definedName name="_xlnm.Print_Titles" localSheetId="1">'放射能濃度(焼却灰)'!$6:$7</definedName>
    <definedName name="_xlnm.Print_Titles" localSheetId="0">'放射能濃度(脱水汚泥)'!$6:$7</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 i="4" l="1"/>
  <c r="G44" i="4"/>
  <c r="G8" i="4"/>
  <c r="G9" i="4"/>
  <c r="G10" i="4"/>
  <c r="G11" i="4"/>
  <c r="G20" i="4"/>
  <c r="G21" i="4"/>
  <c r="G22" i="4"/>
  <c r="G23" i="4"/>
  <c r="G32" i="4"/>
  <c r="G33" i="4"/>
  <c r="G34" i="4"/>
  <c r="G35" i="4"/>
  <c r="G43" i="4"/>
  <c r="G42" i="4"/>
  <c r="G41" i="4"/>
  <c r="G40" i="4"/>
  <c r="G39" i="4"/>
  <c r="G38" i="4"/>
  <c r="G37" i="4"/>
  <c r="G36" i="4"/>
  <c r="G31" i="4"/>
  <c r="G30" i="4"/>
  <c r="G29" i="4"/>
  <c r="G28" i="4"/>
  <c r="G27" i="4"/>
  <c r="G26" i="4"/>
  <c r="G25" i="4"/>
  <c r="G24" i="4"/>
  <c r="G19" i="4"/>
  <c r="G18" i="4"/>
  <c r="G17" i="4"/>
  <c r="G16" i="4"/>
  <c r="G15" i="4"/>
  <c r="G14" i="4"/>
  <c r="G13" i="4"/>
  <c r="G12" i="4"/>
  <c r="C44" i="1"/>
  <c r="C8" i="4"/>
  <c r="C44" i="4"/>
  <c r="C56" i="1"/>
  <c r="C32" i="1"/>
  <c r="C20" i="1"/>
  <c r="E8" i="2"/>
  <c r="E20" i="2"/>
  <c r="E32" i="2"/>
  <c r="E44" i="2"/>
  <c r="E56" i="2"/>
  <c r="E68" i="2"/>
  <c r="E80" i="2"/>
  <c r="C20" i="4"/>
  <c r="C32" i="4"/>
</calcChain>
</file>

<file path=xl/sharedStrings.xml><?xml version="1.0" encoding="utf-8"?>
<sst xmlns="http://schemas.openxmlformats.org/spreadsheetml/2006/main" count="270" uniqueCount="37">
  <si>
    <t>処理場名</t>
  </si>
  <si>
    <t>測定場所</t>
  </si>
  <si>
    <t>測定日</t>
  </si>
  <si>
    <t>０．５ｍ</t>
  </si>
  <si>
    <t>１．０ｍ</t>
  </si>
  <si>
    <t>敷地境界</t>
  </si>
  <si>
    <t>場内</t>
  </si>
  <si>
    <t>測定値（μSv／ｈ）</t>
  </si>
  <si>
    <t>１　放射性物質の測定結果</t>
    <rPh sb="2" eb="5">
      <t>ホウシャセイ</t>
    </rPh>
    <rPh sb="5" eb="7">
      <t>ブッシツ</t>
    </rPh>
    <rPh sb="8" eb="10">
      <t>ソクテイ</t>
    </rPh>
    <rPh sb="10" eb="12">
      <t>ケッカ</t>
    </rPh>
    <phoneticPr fontId="1"/>
  </si>
  <si>
    <t>（１）脱水汚泥</t>
    <rPh sb="3" eb="5">
      <t>ダッスイ</t>
    </rPh>
    <rPh sb="5" eb="7">
      <t>オデイ</t>
    </rPh>
    <phoneticPr fontId="1"/>
  </si>
  <si>
    <t>（２）焼却灰</t>
    <rPh sb="3" eb="6">
      <t>ショウキャクバイ</t>
    </rPh>
    <phoneticPr fontId="1"/>
  </si>
  <si>
    <t>処理場名
（所在地）</t>
    <rPh sb="0" eb="3">
      <t>ショリジョウ</t>
    </rPh>
    <rPh sb="3" eb="4">
      <t>メイ</t>
    </rPh>
    <rPh sb="6" eb="9">
      <t>ショザイチ</t>
    </rPh>
    <phoneticPr fontId="1"/>
  </si>
  <si>
    <t>試料
採取日</t>
    <rPh sb="0" eb="2">
      <t>シリョウ</t>
    </rPh>
    <rPh sb="3" eb="5">
      <t>サイシュ</t>
    </rPh>
    <rPh sb="5" eb="6">
      <t>ビ</t>
    </rPh>
    <phoneticPr fontId="1"/>
  </si>
  <si>
    <t>放射性
セシウム
134</t>
    <rPh sb="0" eb="3">
      <t>ホウシャセイ</t>
    </rPh>
    <phoneticPr fontId="1"/>
  </si>
  <si>
    <t>放射性
セシウム
137</t>
    <rPh sb="0" eb="3">
      <t>ホウシャセイ</t>
    </rPh>
    <phoneticPr fontId="1"/>
  </si>
  <si>
    <t>放射性
セシウム
合計</t>
    <rPh sb="0" eb="3">
      <t>ホウシャセイ</t>
    </rPh>
    <phoneticPr fontId="1"/>
  </si>
  <si>
    <t>２　空間線量の測定結果</t>
    <rPh sb="2" eb="4">
      <t>クウカン</t>
    </rPh>
    <rPh sb="4" eb="6">
      <t>センリョウ</t>
    </rPh>
    <rPh sb="7" eb="9">
      <t>ソクテイ</t>
    </rPh>
    <rPh sb="9" eb="11">
      <t>ケッカ</t>
    </rPh>
    <phoneticPr fontId="1"/>
  </si>
  <si>
    <t>実施
年度</t>
    <rPh sb="0" eb="2">
      <t>ジッシ</t>
    </rPh>
    <rPh sb="3" eb="5">
      <t>ネンド</t>
    </rPh>
    <phoneticPr fontId="1"/>
  </si>
  <si>
    <t>花見川第二終末処理場
（千葉市美浜区豊砂）</t>
    <phoneticPr fontId="1"/>
  </si>
  <si>
    <t>花見川終末処理場
（千葉市美浜区磯辺）</t>
    <phoneticPr fontId="1"/>
  </si>
  <si>
    <t>江戸川第二終末処理場
（市川市福栄）</t>
    <phoneticPr fontId="1"/>
  </si>
  <si>
    <t>手賀沼終末処理場
（我孫子市相島新田）</t>
    <phoneticPr fontId="1"/>
  </si>
  <si>
    <t>測定値（ベクレル／ｋｇ）</t>
  </si>
  <si>
    <t>測定値（ベクレル／ｋｇ）</t>
    <phoneticPr fontId="1"/>
  </si>
  <si>
    <t>手賀沼終末処理場
(我孫子市相島新田)</t>
  </si>
  <si>
    <t>１（東門）</t>
    <phoneticPr fontId="1"/>
  </si>
  <si>
    <t>２（西門）</t>
    <phoneticPr fontId="1"/>
  </si>
  <si>
    <t>３（南側）</t>
    <phoneticPr fontId="1"/>
  </si>
  <si>
    <t>４（北側）</t>
    <phoneticPr fontId="1"/>
  </si>
  <si>
    <t>Ａ（管理棟入口）</t>
    <phoneticPr fontId="1"/>
  </si>
  <si>
    <t>Ｂ（水処理施設）</t>
    <phoneticPr fontId="1"/>
  </si>
  <si>
    <t>Ｃ（汚泥棟周辺）</t>
    <phoneticPr fontId="1"/>
  </si>
  <si>
    <t>不検出</t>
    <rPh sb="0" eb="1">
      <t>フ</t>
    </rPh>
    <rPh sb="1" eb="3">
      <t>ケンシュツ</t>
    </rPh>
    <phoneticPr fontId="1"/>
  </si>
  <si>
    <t>江戸川第一終末処理場
（市川市本行徳）</t>
    <rPh sb="4" eb="5">
      <t>イチ</t>
    </rPh>
    <rPh sb="15" eb="18">
      <t>ホンギョウトク</t>
    </rPh>
    <phoneticPr fontId="1"/>
  </si>
  <si>
    <t>不検出</t>
  </si>
  <si>
    <t>R5
年度</t>
  </si>
  <si>
    <t>千葉県流域下水道終末処理場における汚泥等の放射性物質の測定結果について（令和５年度）</t>
    <rPh sb="0" eb="3">
      <t>チバケン</t>
    </rPh>
    <rPh sb="3" eb="5">
      <t>リュウイキ</t>
    </rPh>
    <rPh sb="5" eb="8">
      <t>ゲスイドウ</t>
    </rPh>
    <rPh sb="8" eb="10">
      <t>シュウマツ</t>
    </rPh>
    <rPh sb="10" eb="13">
      <t>ショリジョウ</t>
    </rPh>
    <rPh sb="17" eb="19">
      <t>オデイ</t>
    </rPh>
    <rPh sb="19" eb="20">
      <t>トウ</t>
    </rPh>
    <rPh sb="21" eb="24">
      <t>ホウシャセイ</t>
    </rPh>
    <rPh sb="24" eb="26">
      <t>ブッシツ</t>
    </rPh>
    <rPh sb="27" eb="29">
      <t>ソクテイ</t>
    </rPh>
    <rPh sb="29" eb="31">
      <t>ケッカ</t>
    </rPh>
    <rPh sb="36" eb="38">
      <t>レイワ</t>
    </rPh>
    <rPh sb="39" eb="40">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</si>
</sst>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0.00_);[Red]\(#,##0.00\)"/>
    <numFmt numFmtId="178" formatCode="0_ "/>
  </numFmts>
  <fonts count="9" x14ac:knownFonts="1">
    <font>
      <sz val="11"/>
      <name val="ＭＳ Ｐゴシック"/>
      <family val="3"/>
      <charset val="128"/>
    </font>
    <font>
      <sz val="6"/>
      <name val="ＭＳ Ｐゴシック"/>
      <family val="3"/>
      <charset val="128"/>
    </font>
    <font>
      <sz val="11"/>
      <color theme="1"/>
      <name val="ＭＳ Ｐゴシック"/>
      <family val="3"/>
      <charset val="128"/>
    </font>
    <font>
      <sz val="8"/>
      <color theme="1"/>
      <name val="Century"/>
      <family val="1"/>
    </font>
    <font>
      <sz val="12"/>
      <color theme="1"/>
      <name val="Century"/>
      <family val="1"/>
    </font>
    <font>
      <sz val="12"/>
      <color theme="1"/>
      <name val="ＭＳ Ｐゴシック"/>
      <family val="3"/>
      <charset val="128"/>
    </font>
    <font>
      <sz val="11"/>
      <color theme="1"/>
      <name val="ＭＳ Ｐ明朝"/>
      <family val="1"/>
      <charset val="128"/>
    </font>
    <font>
      <sz val="10"/>
      <color theme="1"/>
      <name val="Century"/>
      <family val="1"/>
    </font>
    <font>
      <sz val="14"/>
      <color theme="1"/>
      <name val="ＭＳ Ｐゴシック"/>
      <family val="3"/>
      <charset val="128"/>
    </font>
  </fonts>
  <fills count="2">
    <fill>
      <patternFill patternType="none"/>
    </fill>
    <fill>
      <patternFill patternType="gray125"/>
    </fill>
  </fills>
  <borders count="18">
    <border>
      <left/>
      <right/>
      <top/>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s>
  <cellStyleXfs count="1">
    <xf numFmtId="0" fontId="0" fillId="0" borderId="0">
      <alignment vertical="center"/>
    </xf>
  </cellStyleXfs>
  <cellXfs count="5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Border="1">
      <alignment vertical="center"/>
    </xf>
    <xf numFmtId="0" fontId="3" fillId="0" borderId="0" xfId="0" applyFont="1" applyAlignment="1">
      <alignment vertical="center" wrapText="1"/>
    </xf>
    <xf numFmtId="0" fontId="4" fillId="0" borderId="0" xfId="0" applyFont="1" applyAlignment="1">
      <alignment horizontal="justify" vertical="center"/>
    </xf>
    <xf numFmtId="0" fontId="2" fillId="0" borderId="3" xfId="0" applyFont="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57" fontId="5" fillId="0" borderId="0" xfId="0" applyNumberFormat="1" applyFont="1" applyBorder="1" applyAlignment="1">
      <alignment horizontal="center" vertical="center"/>
    </xf>
    <xf numFmtId="3" fontId="5" fillId="0" borderId="0" xfId="0" applyNumberFormat="1" applyFont="1" applyBorder="1">
      <alignment vertical="center"/>
    </xf>
    <xf numFmtId="0" fontId="2" fillId="0" borderId="0" xfId="0" applyFont="1" applyBorder="1" applyAlignment="1">
      <alignment horizontal="center" vertical="center" wrapText="1"/>
    </xf>
    <xf numFmtId="177" fontId="2" fillId="0" borderId="0" xfId="0" applyNumberFormat="1" applyFont="1" applyBorder="1" applyAlignment="1">
      <alignment horizontal="center" vertical="center" wrapText="1"/>
    </xf>
    <xf numFmtId="56" fontId="2" fillId="0" borderId="0" xfId="0" applyNumberFormat="1" applyFont="1" applyBorder="1" applyAlignment="1">
      <alignment horizontal="center" vertical="center" wrapText="1"/>
    </xf>
    <xf numFmtId="4" fontId="2" fillId="0" borderId="0" xfId="0" applyNumberFormat="1" applyFont="1" applyBorder="1" applyAlignment="1">
      <alignment horizontal="center" vertical="center" wrapText="1"/>
    </xf>
    <xf numFmtId="177" fontId="6" fillId="0" borderId="0" xfId="0" applyNumberFormat="1" applyFont="1" applyBorder="1" applyAlignment="1">
      <alignment horizontal="center" vertical="center" wrapText="1"/>
    </xf>
    <xf numFmtId="0" fontId="4" fillId="0" borderId="0" xfId="0" applyFont="1" applyAlignment="1">
      <alignment vertical="center" wrapText="1"/>
    </xf>
    <xf numFmtId="0" fontId="7" fillId="0" borderId="0" xfId="0" applyFont="1" applyAlignment="1">
      <alignment vertical="center" wrapText="1"/>
    </xf>
    <xf numFmtId="178" fontId="2" fillId="0" borderId="0" xfId="0" applyNumberFormat="1" applyFont="1">
      <alignment vertical="center"/>
    </xf>
    <xf numFmtId="176" fontId="2" fillId="0" borderId="4"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3" fontId="2" fillId="0" borderId="6"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4" fontId="2" fillId="0" borderId="4" xfId="0" applyNumberFormat="1" applyFont="1" applyFill="1" applyBorder="1" applyAlignment="1">
      <alignment horizontal="center" vertical="center" wrapText="1"/>
    </xf>
    <xf numFmtId="4" fontId="2" fillId="0" borderId="17" xfId="0" applyNumberFormat="1" applyFont="1" applyFill="1" applyBorder="1" applyAlignment="1">
      <alignment horizontal="center" vertical="center" wrapText="1"/>
    </xf>
    <xf numFmtId="4" fontId="2" fillId="0" borderId="6" xfId="0" applyNumberFormat="1" applyFont="1" applyFill="1" applyBorder="1" applyAlignment="1">
      <alignment horizontal="center" vertical="center" wrapText="1"/>
    </xf>
    <xf numFmtId="0" fontId="2" fillId="0" borderId="0" xfId="0" applyFont="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applyAlignment="1">
      <alignment vertical="center" wrapText="1"/>
    </xf>
    <xf numFmtId="0" fontId="8" fillId="0" borderId="0" xfId="0" applyFont="1" applyAlignment="1">
      <alignment horizontal="center" vertical="center" shrinkToFit="1"/>
    </xf>
    <xf numFmtId="58" fontId="2" fillId="0" borderId="0" xfId="0" applyNumberFormat="1" applyFont="1" applyAlignment="1">
      <alignment horizontal="right" vertical="center"/>
    </xf>
    <xf numFmtId="0" fontId="2" fillId="0" borderId="0" xfId="0" applyFont="1" applyAlignment="1">
      <alignment horizontal="right"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20F6-4BD0-8CBA-4110AA9C148F}"/>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20F6-4BD0-8CBA-4110AA9C148F}"/>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0</c:v>
              </c:pt>
            </c:numLit>
          </c:val>
          <c:smooth val="0"/>
          <c:extLst>
            <c:ext xmlns:c16="http://schemas.microsoft.com/office/drawing/2014/chart" uri="{C3380CC4-5D6E-409C-BE32-E72D297353CC}">
              <c16:uniqueId val="{00000002-20F6-4BD0-8CBA-4110AA9C148F}"/>
            </c:ext>
          </c:extLst>
        </c:ser>
        <c:ser>
          <c:idx val="3"/>
          <c:order val="3"/>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0</c:v>
              </c:pt>
            </c:numLit>
          </c:val>
          <c:smooth val="0"/>
          <c:extLst>
            <c:ext xmlns:c16="http://schemas.microsoft.com/office/drawing/2014/chart" uri="{C3380CC4-5D6E-409C-BE32-E72D297353CC}">
              <c16:uniqueId val="{00000003-20F6-4BD0-8CBA-4110AA9C148F}"/>
            </c:ext>
          </c:extLst>
        </c:ser>
        <c:dLbls>
          <c:showLegendKey val="0"/>
          <c:showVal val="0"/>
          <c:showCatName val="0"/>
          <c:showSerName val="0"/>
          <c:showPercent val="0"/>
          <c:showBubbleSize val="0"/>
        </c:dLbls>
        <c:marker val="1"/>
        <c:smooth val="0"/>
        <c:axId val="774070264"/>
        <c:axId val="1"/>
      </c:lineChart>
      <c:catAx>
        <c:axId val="7740702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774070264"/>
        <c:crosses val="autoZero"/>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200" verticalDpi="2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A81F-483D-9A72-9C0A8C3D4D64}"/>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A81F-483D-9A72-9C0A8C3D4D64}"/>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0</c:v>
              </c:pt>
            </c:numLit>
          </c:val>
          <c:smooth val="0"/>
          <c:extLst>
            <c:ext xmlns:c16="http://schemas.microsoft.com/office/drawing/2014/chart" uri="{C3380CC4-5D6E-409C-BE32-E72D297353CC}">
              <c16:uniqueId val="{00000002-A81F-483D-9A72-9C0A8C3D4D64}"/>
            </c:ext>
          </c:extLst>
        </c:ser>
        <c:ser>
          <c:idx val="3"/>
          <c:order val="3"/>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0</c:v>
              </c:pt>
            </c:numLit>
          </c:val>
          <c:smooth val="0"/>
          <c:extLst>
            <c:ext xmlns:c16="http://schemas.microsoft.com/office/drawing/2014/chart" uri="{C3380CC4-5D6E-409C-BE32-E72D297353CC}">
              <c16:uniqueId val="{00000003-A81F-483D-9A72-9C0A8C3D4D64}"/>
            </c:ext>
          </c:extLst>
        </c:ser>
        <c:ser>
          <c:idx val="4"/>
          <c:order val="4"/>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4-A81F-483D-9A72-9C0A8C3D4D64}"/>
            </c:ext>
          </c:extLst>
        </c:ser>
        <c:dLbls>
          <c:showLegendKey val="0"/>
          <c:showVal val="0"/>
          <c:showCatName val="0"/>
          <c:showSerName val="0"/>
          <c:showPercent val="0"/>
          <c:showBubbleSize val="0"/>
        </c:dLbls>
        <c:marker val="1"/>
        <c:smooth val="0"/>
        <c:axId val="774736864"/>
        <c:axId val="1"/>
      </c:lineChart>
      <c:catAx>
        <c:axId val="7747368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774736864"/>
        <c:crosses val="autoZero"/>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0226-4940-8F7A-57580195669F}"/>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0226-4940-8F7A-57580195669F}"/>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0</c:v>
              </c:pt>
            </c:numLit>
          </c:val>
          <c:smooth val="0"/>
          <c:extLst>
            <c:ext xmlns:c16="http://schemas.microsoft.com/office/drawing/2014/chart" uri="{C3380CC4-5D6E-409C-BE32-E72D297353CC}">
              <c16:uniqueId val="{00000002-0226-4940-8F7A-57580195669F}"/>
            </c:ext>
          </c:extLst>
        </c:ser>
        <c:dLbls>
          <c:showLegendKey val="0"/>
          <c:showVal val="0"/>
          <c:showCatName val="0"/>
          <c:showSerName val="0"/>
          <c:showPercent val="0"/>
          <c:showBubbleSize val="0"/>
        </c:dLbls>
        <c:marker val="1"/>
        <c:smooth val="0"/>
        <c:axId val="774735064"/>
        <c:axId val="1"/>
      </c:lineChart>
      <c:catAx>
        <c:axId val="7747350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774735064"/>
        <c:crosses val="autoZero"/>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994B-4CA3-965B-3C1D21AC7145}"/>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994B-4CA3-965B-3C1D21AC7145}"/>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0</c:v>
              </c:pt>
            </c:numLit>
          </c:val>
          <c:smooth val="0"/>
          <c:extLst>
            <c:ext xmlns:c16="http://schemas.microsoft.com/office/drawing/2014/chart" uri="{C3380CC4-5D6E-409C-BE32-E72D297353CC}">
              <c16:uniqueId val="{00000002-994B-4CA3-965B-3C1D21AC7145}"/>
            </c:ext>
          </c:extLst>
        </c:ser>
        <c:dLbls>
          <c:showLegendKey val="0"/>
          <c:showVal val="0"/>
          <c:showCatName val="0"/>
          <c:showSerName val="0"/>
          <c:showPercent val="0"/>
          <c:showBubbleSize val="0"/>
        </c:dLbls>
        <c:marker val="1"/>
        <c:smooth val="0"/>
        <c:axId val="439629640"/>
        <c:axId val="1"/>
      </c:lineChart>
      <c:catAx>
        <c:axId val="4396296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39629640"/>
        <c:crosses val="autoZero"/>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0DAC-49FE-BA47-1F3BA7E74EF7}"/>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0DAC-49FE-BA47-1F3BA7E74EF7}"/>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0</c:v>
              </c:pt>
            </c:numLit>
          </c:val>
          <c:smooth val="0"/>
          <c:extLst>
            <c:ext xmlns:c16="http://schemas.microsoft.com/office/drawing/2014/chart" uri="{C3380CC4-5D6E-409C-BE32-E72D297353CC}">
              <c16:uniqueId val="{00000002-0DAC-49FE-BA47-1F3BA7E74EF7}"/>
            </c:ext>
          </c:extLst>
        </c:ser>
        <c:dLbls>
          <c:showLegendKey val="0"/>
          <c:showVal val="0"/>
          <c:showCatName val="0"/>
          <c:showSerName val="0"/>
          <c:showPercent val="0"/>
          <c:showBubbleSize val="0"/>
        </c:dLbls>
        <c:marker val="1"/>
        <c:smooth val="0"/>
        <c:axId val="439629280"/>
        <c:axId val="1"/>
      </c:lineChart>
      <c:catAx>
        <c:axId val="4396292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439629280"/>
        <c:crosses val="autoZero"/>
        <c:crossBetween val="between"/>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0</xdr:colOff>
      <xdr:row>353</xdr:row>
      <xdr:rowOff>0</xdr:rowOff>
    </xdr:from>
    <xdr:to>
      <xdr:col>2</xdr:col>
      <xdr:colOff>0</xdr:colOff>
      <xdr:row>353</xdr:row>
      <xdr:rowOff>0</xdr:rowOff>
    </xdr:to>
    <xdr:graphicFrame macro="">
      <xdr:nvGraphicFramePr>
        <xdr:cNvPr id="1052480" name="Chart 1">
          <a:extLst>
            <a:ext uri="{FF2B5EF4-FFF2-40B4-BE49-F238E27FC236}">
              <a16:creationId xmlns:a16="http://schemas.microsoft.com/office/drawing/2014/main" id="{0197EFA5-2143-0696-F8A7-43653498E9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353</xdr:row>
      <xdr:rowOff>0</xdr:rowOff>
    </xdr:from>
    <xdr:to>
      <xdr:col>2</xdr:col>
      <xdr:colOff>0</xdr:colOff>
      <xdr:row>353</xdr:row>
      <xdr:rowOff>0</xdr:rowOff>
    </xdr:to>
    <xdr:graphicFrame macro="">
      <xdr:nvGraphicFramePr>
        <xdr:cNvPr id="1052481" name="Chart 2">
          <a:extLst>
            <a:ext uri="{FF2B5EF4-FFF2-40B4-BE49-F238E27FC236}">
              <a16:creationId xmlns:a16="http://schemas.microsoft.com/office/drawing/2014/main" id="{13E20134-0EA5-9A41-4503-F10979A4BC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353</xdr:row>
      <xdr:rowOff>0</xdr:rowOff>
    </xdr:from>
    <xdr:to>
      <xdr:col>2</xdr:col>
      <xdr:colOff>0</xdr:colOff>
      <xdr:row>353</xdr:row>
      <xdr:rowOff>0</xdr:rowOff>
    </xdr:to>
    <xdr:graphicFrame macro="">
      <xdr:nvGraphicFramePr>
        <xdr:cNvPr id="1052482" name="Chart 3">
          <a:extLst>
            <a:ext uri="{FF2B5EF4-FFF2-40B4-BE49-F238E27FC236}">
              <a16:creationId xmlns:a16="http://schemas.microsoft.com/office/drawing/2014/main" id="{4EB0915F-4045-BC64-CA0F-8DE75DA2BB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353</xdr:row>
      <xdr:rowOff>0</xdr:rowOff>
    </xdr:from>
    <xdr:to>
      <xdr:col>2</xdr:col>
      <xdr:colOff>0</xdr:colOff>
      <xdr:row>353</xdr:row>
      <xdr:rowOff>0</xdr:rowOff>
    </xdr:to>
    <xdr:graphicFrame macro="">
      <xdr:nvGraphicFramePr>
        <xdr:cNvPr id="1052483" name="Chart 4">
          <a:extLst>
            <a:ext uri="{FF2B5EF4-FFF2-40B4-BE49-F238E27FC236}">
              <a16:creationId xmlns:a16="http://schemas.microsoft.com/office/drawing/2014/main" id="{B456B64C-7C3B-5AFE-AC7B-0910D36EDF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353</xdr:row>
      <xdr:rowOff>0</xdr:rowOff>
    </xdr:from>
    <xdr:to>
      <xdr:col>2</xdr:col>
      <xdr:colOff>0</xdr:colOff>
      <xdr:row>353</xdr:row>
      <xdr:rowOff>0</xdr:rowOff>
    </xdr:to>
    <xdr:graphicFrame macro="">
      <xdr:nvGraphicFramePr>
        <xdr:cNvPr id="1052484" name="Chart 5">
          <a:extLst>
            <a:ext uri="{FF2B5EF4-FFF2-40B4-BE49-F238E27FC236}">
              <a16:creationId xmlns:a16="http://schemas.microsoft.com/office/drawing/2014/main" id="{D1D153EE-1FD4-C81E-150A-E9D0994F5E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59154-514C-4AAB-AA96-0CA199CCDEA8}">
  <sheetPr>
    <tabColor rgb="FFFF0000"/>
    <pageSetUpPr fitToPage="1"/>
  </sheetPr>
  <dimension ref="B2:G313"/>
  <sheetViews>
    <sheetView tabSelected="1" view="pageBreakPreview" zoomScale="85" zoomScaleNormal="100" zoomScaleSheetLayoutView="85" workbookViewId="0">
      <selection activeCell="J46" sqref="J46"/>
    </sheetView>
  </sheetViews>
  <sheetFormatPr defaultColWidth="9" defaultRowHeight="13.2" x14ac:dyDescent="0.2"/>
  <cols>
    <col min="1" max="1" width="1.6640625" style="1" customWidth="1"/>
    <col min="2" max="2" width="30.6640625" style="1" customWidth="1"/>
    <col min="3" max="3" width="7.6640625" style="1" customWidth="1"/>
    <col min="4" max="4" width="12.6640625" style="2" customWidth="1"/>
    <col min="5" max="7" width="12.6640625" style="1" customWidth="1"/>
    <col min="8" max="8" width="1.6640625" style="1" customWidth="1"/>
    <col min="9" max="16384" width="9" style="1"/>
  </cols>
  <sheetData>
    <row r="2" spans="2:7" ht="16.2" x14ac:dyDescent="0.2">
      <c r="B2" s="42" t="s">
        <v>36</v>
      </c>
      <c r="C2" s="42"/>
      <c r="D2" s="42"/>
      <c r="E2" s="42"/>
      <c r="F2" s="42"/>
      <c r="G2" s="42"/>
    </row>
    <row r="3" spans="2:7" x14ac:dyDescent="0.2">
      <c r="F3" s="43"/>
      <c r="G3" s="44"/>
    </row>
    <row r="4" spans="2:7" ht="13.5" customHeight="1" x14ac:dyDescent="0.2">
      <c r="B4" s="1" t="s">
        <v>8</v>
      </c>
    </row>
    <row r="5" spans="2:7" ht="13.5" customHeight="1" thickBot="1" x14ac:dyDescent="0.25">
      <c r="B5" s="1" t="s">
        <v>9</v>
      </c>
    </row>
    <row r="6" spans="2:7" ht="13.5" customHeight="1" x14ac:dyDescent="0.2">
      <c r="B6" s="38" t="s">
        <v>11</v>
      </c>
      <c r="C6" s="38" t="s">
        <v>17</v>
      </c>
      <c r="D6" s="38" t="s">
        <v>12</v>
      </c>
      <c r="E6" s="46" t="s">
        <v>23</v>
      </c>
      <c r="F6" s="46"/>
      <c r="G6" s="46"/>
    </row>
    <row r="7" spans="2:7" ht="43.5" customHeight="1" thickBot="1" x14ac:dyDescent="0.25">
      <c r="B7" s="45"/>
      <c r="C7" s="40"/>
      <c r="D7" s="40"/>
      <c r="E7" s="3" t="s">
        <v>13</v>
      </c>
      <c r="F7" s="4" t="s">
        <v>14</v>
      </c>
      <c r="G7" s="9" t="s">
        <v>15</v>
      </c>
    </row>
    <row r="8" spans="2:7" ht="13.5" customHeight="1" x14ac:dyDescent="0.2">
      <c r="B8" s="38" t="s">
        <v>19</v>
      </c>
      <c r="C8" s="38" t="s">
        <v>35</v>
      </c>
      <c r="D8" s="23">
        <v>45363</v>
      </c>
      <c r="E8" s="27" t="s">
        <v>32</v>
      </c>
      <c r="F8" s="28" t="s">
        <v>32</v>
      </c>
      <c r="G8" s="10" t="s">
        <v>32</v>
      </c>
    </row>
    <row r="9" spans="2:7" ht="13.5" customHeight="1" x14ac:dyDescent="0.2">
      <c r="B9" s="39"/>
      <c r="C9" s="39"/>
      <c r="D9" s="23">
        <v>45342</v>
      </c>
      <c r="E9" s="27" t="s">
        <v>32</v>
      </c>
      <c r="F9" s="28" t="s">
        <v>32</v>
      </c>
      <c r="G9" s="10" t="s">
        <v>32</v>
      </c>
    </row>
    <row r="10" spans="2:7" ht="13.5" customHeight="1" x14ac:dyDescent="0.2">
      <c r="B10" s="39"/>
      <c r="C10" s="39"/>
      <c r="D10" s="23">
        <v>45307</v>
      </c>
      <c r="E10" s="27" t="s">
        <v>32</v>
      </c>
      <c r="F10" s="28" t="s">
        <v>32</v>
      </c>
      <c r="G10" s="10" t="s">
        <v>32</v>
      </c>
    </row>
    <row r="11" spans="2:7" ht="13.5" customHeight="1" x14ac:dyDescent="0.2">
      <c r="B11" s="39"/>
      <c r="C11" s="39"/>
      <c r="D11" s="23">
        <v>45279</v>
      </c>
      <c r="E11" s="27" t="s">
        <v>32</v>
      </c>
      <c r="F11" s="28" t="s">
        <v>32</v>
      </c>
      <c r="G11" s="10" t="s">
        <v>32</v>
      </c>
    </row>
    <row r="12" spans="2:7" ht="13.5" customHeight="1" x14ac:dyDescent="0.2">
      <c r="B12" s="39"/>
      <c r="C12" s="39"/>
      <c r="D12" s="23">
        <v>45251</v>
      </c>
      <c r="E12" s="27" t="s">
        <v>32</v>
      </c>
      <c r="F12" s="28" t="s">
        <v>32</v>
      </c>
      <c r="G12" s="10" t="s">
        <v>32</v>
      </c>
    </row>
    <row r="13" spans="2:7" ht="13.5" customHeight="1" x14ac:dyDescent="0.2">
      <c r="B13" s="39"/>
      <c r="C13" s="39"/>
      <c r="D13" s="23">
        <v>45216</v>
      </c>
      <c r="E13" s="27" t="s">
        <v>32</v>
      </c>
      <c r="F13" s="28" t="s">
        <v>32</v>
      </c>
      <c r="G13" s="10" t="s">
        <v>32</v>
      </c>
    </row>
    <row r="14" spans="2:7" ht="13.5" customHeight="1" x14ac:dyDescent="0.2">
      <c r="B14" s="39"/>
      <c r="C14" s="39"/>
      <c r="D14" s="23">
        <v>45188</v>
      </c>
      <c r="E14" s="27" t="s">
        <v>32</v>
      </c>
      <c r="F14" s="28" t="s">
        <v>32</v>
      </c>
      <c r="G14" s="10" t="s">
        <v>32</v>
      </c>
    </row>
    <row r="15" spans="2:7" ht="13.5" customHeight="1" x14ac:dyDescent="0.2">
      <c r="B15" s="39"/>
      <c r="C15" s="39"/>
      <c r="D15" s="23">
        <v>45153</v>
      </c>
      <c r="E15" s="27" t="s">
        <v>32</v>
      </c>
      <c r="F15" s="28" t="s">
        <v>32</v>
      </c>
      <c r="G15" s="10" t="s">
        <v>32</v>
      </c>
    </row>
    <row r="16" spans="2:7" ht="13.5" customHeight="1" x14ac:dyDescent="0.2">
      <c r="B16" s="39"/>
      <c r="C16" s="39"/>
      <c r="D16" s="23">
        <v>45125</v>
      </c>
      <c r="E16" s="27" t="s">
        <v>32</v>
      </c>
      <c r="F16" s="28" t="s">
        <v>32</v>
      </c>
      <c r="G16" s="10" t="s">
        <v>32</v>
      </c>
    </row>
    <row r="17" spans="2:7" ht="13.5" customHeight="1" x14ac:dyDescent="0.2">
      <c r="B17" s="39"/>
      <c r="C17" s="39"/>
      <c r="D17" s="23">
        <v>45097</v>
      </c>
      <c r="E17" s="27" t="s">
        <v>32</v>
      </c>
      <c r="F17" s="28" t="s">
        <v>32</v>
      </c>
      <c r="G17" s="10" t="s">
        <v>32</v>
      </c>
    </row>
    <row r="18" spans="2:7" ht="13.5" customHeight="1" x14ac:dyDescent="0.2">
      <c r="B18" s="39"/>
      <c r="C18" s="39"/>
      <c r="D18" s="23">
        <v>45062</v>
      </c>
      <c r="E18" s="27" t="s">
        <v>32</v>
      </c>
      <c r="F18" s="28" t="s">
        <v>32</v>
      </c>
      <c r="G18" s="10" t="s">
        <v>32</v>
      </c>
    </row>
    <row r="19" spans="2:7" ht="13.5" customHeight="1" thickBot="1" x14ac:dyDescent="0.25">
      <c r="B19" s="40"/>
      <c r="C19" s="40"/>
      <c r="D19" s="31">
        <v>45034</v>
      </c>
      <c r="E19" s="32" t="s">
        <v>32</v>
      </c>
      <c r="F19" s="33" t="s">
        <v>32</v>
      </c>
      <c r="G19" s="29" t="s">
        <v>32</v>
      </c>
    </row>
    <row r="20" spans="2:7" ht="13.5" customHeight="1" x14ac:dyDescent="0.2">
      <c r="B20" s="38" t="s">
        <v>18</v>
      </c>
      <c r="C20" s="38" t="str">
        <f>C8</f>
        <v>R5
年度</v>
      </c>
      <c r="D20" s="23">
        <v>45363</v>
      </c>
      <c r="E20" s="27" t="s">
        <v>32</v>
      </c>
      <c r="F20" s="28" t="s">
        <v>32</v>
      </c>
      <c r="G20" s="10" t="s">
        <v>32</v>
      </c>
    </row>
    <row r="21" spans="2:7" ht="13.5" customHeight="1" x14ac:dyDescent="0.2">
      <c r="B21" s="39"/>
      <c r="C21" s="39"/>
      <c r="D21" s="23">
        <v>45342</v>
      </c>
      <c r="E21" s="27" t="s">
        <v>32</v>
      </c>
      <c r="F21" s="28" t="s">
        <v>32</v>
      </c>
      <c r="G21" s="10" t="s">
        <v>32</v>
      </c>
    </row>
    <row r="22" spans="2:7" ht="13.5" customHeight="1" x14ac:dyDescent="0.2">
      <c r="B22" s="39"/>
      <c r="C22" s="39"/>
      <c r="D22" s="23">
        <v>45307</v>
      </c>
      <c r="E22" s="27" t="s">
        <v>32</v>
      </c>
      <c r="F22" s="28" t="s">
        <v>32</v>
      </c>
      <c r="G22" s="10" t="s">
        <v>32</v>
      </c>
    </row>
    <row r="23" spans="2:7" ht="13.5" customHeight="1" x14ac:dyDescent="0.2">
      <c r="B23" s="39"/>
      <c r="C23" s="39"/>
      <c r="D23" s="23">
        <v>45279</v>
      </c>
      <c r="E23" s="27" t="s">
        <v>32</v>
      </c>
      <c r="F23" s="28" t="s">
        <v>32</v>
      </c>
      <c r="G23" s="10" t="s">
        <v>32</v>
      </c>
    </row>
    <row r="24" spans="2:7" ht="13.5" customHeight="1" x14ac:dyDescent="0.2">
      <c r="B24" s="39"/>
      <c r="C24" s="39"/>
      <c r="D24" s="23">
        <v>45251</v>
      </c>
      <c r="E24" s="27" t="s">
        <v>32</v>
      </c>
      <c r="F24" s="28" t="s">
        <v>32</v>
      </c>
      <c r="G24" s="10" t="s">
        <v>32</v>
      </c>
    </row>
    <row r="25" spans="2:7" ht="13.5" customHeight="1" x14ac:dyDescent="0.2">
      <c r="B25" s="39"/>
      <c r="C25" s="39"/>
      <c r="D25" s="23">
        <v>45216</v>
      </c>
      <c r="E25" s="27" t="s">
        <v>32</v>
      </c>
      <c r="F25" s="28" t="s">
        <v>32</v>
      </c>
      <c r="G25" s="10" t="s">
        <v>32</v>
      </c>
    </row>
    <row r="26" spans="2:7" ht="13.5" customHeight="1" x14ac:dyDescent="0.2">
      <c r="B26" s="39"/>
      <c r="C26" s="39"/>
      <c r="D26" s="23">
        <v>45188</v>
      </c>
      <c r="E26" s="27" t="s">
        <v>32</v>
      </c>
      <c r="F26" s="28" t="s">
        <v>32</v>
      </c>
      <c r="G26" s="10" t="s">
        <v>32</v>
      </c>
    </row>
    <row r="27" spans="2:7" ht="13.5" customHeight="1" x14ac:dyDescent="0.2">
      <c r="B27" s="39"/>
      <c r="C27" s="39"/>
      <c r="D27" s="23">
        <v>45153</v>
      </c>
      <c r="E27" s="27" t="s">
        <v>32</v>
      </c>
      <c r="F27" s="28" t="s">
        <v>32</v>
      </c>
      <c r="G27" s="10" t="s">
        <v>32</v>
      </c>
    </row>
    <row r="28" spans="2:7" ht="13.5" customHeight="1" x14ac:dyDescent="0.2">
      <c r="B28" s="39"/>
      <c r="C28" s="39"/>
      <c r="D28" s="23">
        <v>45125</v>
      </c>
      <c r="E28" s="27" t="s">
        <v>32</v>
      </c>
      <c r="F28" s="28" t="s">
        <v>32</v>
      </c>
      <c r="G28" s="10" t="s">
        <v>32</v>
      </c>
    </row>
    <row r="29" spans="2:7" ht="13.5" customHeight="1" x14ac:dyDescent="0.2">
      <c r="B29" s="39"/>
      <c r="C29" s="39"/>
      <c r="D29" s="23">
        <v>45097</v>
      </c>
      <c r="E29" s="27" t="s">
        <v>32</v>
      </c>
      <c r="F29" s="28" t="s">
        <v>32</v>
      </c>
      <c r="G29" s="10" t="s">
        <v>32</v>
      </c>
    </row>
    <row r="30" spans="2:7" ht="13.5" customHeight="1" x14ac:dyDescent="0.2">
      <c r="B30" s="39"/>
      <c r="C30" s="39"/>
      <c r="D30" s="23">
        <v>45062</v>
      </c>
      <c r="E30" s="27" t="s">
        <v>32</v>
      </c>
      <c r="F30" s="28" t="s">
        <v>32</v>
      </c>
      <c r="G30" s="10" t="s">
        <v>32</v>
      </c>
    </row>
    <row r="31" spans="2:7" ht="13.5" customHeight="1" thickBot="1" x14ac:dyDescent="0.25">
      <c r="B31" s="41"/>
      <c r="C31" s="40"/>
      <c r="D31" s="31">
        <v>45034</v>
      </c>
      <c r="E31" s="32" t="s">
        <v>32</v>
      </c>
      <c r="F31" s="33" t="s">
        <v>32</v>
      </c>
      <c r="G31" s="29" t="s">
        <v>32</v>
      </c>
    </row>
    <row r="32" spans="2:7" ht="13.5" customHeight="1" x14ac:dyDescent="0.2">
      <c r="B32" s="38" t="s">
        <v>21</v>
      </c>
      <c r="C32" s="38" t="str">
        <f>C8</f>
        <v>R5
年度</v>
      </c>
      <c r="D32" s="23">
        <v>45363</v>
      </c>
      <c r="E32" s="27" t="s">
        <v>32</v>
      </c>
      <c r="F32" s="28" t="s">
        <v>32</v>
      </c>
      <c r="G32" s="11" t="s">
        <v>32</v>
      </c>
    </row>
    <row r="33" spans="2:7" ht="13.5" customHeight="1" x14ac:dyDescent="0.2">
      <c r="B33" s="39"/>
      <c r="C33" s="39"/>
      <c r="D33" s="23">
        <v>45342</v>
      </c>
      <c r="E33" s="27" t="s">
        <v>32</v>
      </c>
      <c r="F33" s="28" t="s">
        <v>32</v>
      </c>
      <c r="G33" s="10" t="s">
        <v>32</v>
      </c>
    </row>
    <row r="34" spans="2:7" ht="13.5" customHeight="1" x14ac:dyDescent="0.2">
      <c r="B34" s="39"/>
      <c r="C34" s="39"/>
      <c r="D34" s="23">
        <v>45307</v>
      </c>
      <c r="E34" s="27" t="s">
        <v>32</v>
      </c>
      <c r="F34" s="28" t="s">
        <v>32</v>
      </c>
      <c r="G34" s="10" t="s">
        <v>32</v>
      </c>
    </row>
    <row r="35" spans="2:7" ht="13.5" customHeight="1" x14ac:dyDescent="0.2">
      <c r="B35" s="39"/>
      <c r="C35" s="39"/>
      <c r="D35" s="23">
        <v>45279</v>
      </c>
      <c r="E35" s="27" t="s">
        <v>32</v>
      </c>
      <c r="F35" s="28" t="s">
        <v>32</v>
      </c>
      <c r="G35" s="10" t="s">
        <v>32</v>
      </c>
    </row>
    <row r="36" spans="2:7" ht="13.5" customHeight="1" x14ac:dyDescent="0.2">
      <c r="B36" s="39"/>
      <c r="C36" s="39"/>
      <c r="D36" s="23">
        <v>45251</v>
      </c>
      <c r="E36" s="27" t="s">
        <v>32</v>
      </c>
      <c r="F36" s="28" t="s">
        <v>32</v>
      </c>
      <c r="G36" s="10" t="s">
        <v>32</v>
      </c>
    </row>
    <row r="37" spans="2:7" ht="13.5" customHeight="1" x14ac:dyDescent="0.2">
      <c r="B37" s="39"/>
      <c r="C37" s="39"/>
      <c r="D37" s="23">
        <v>45216</v>
      </c>
      <c r="E37" s="27" t="s">
        <v>32</v>
      </c>
      <c r="F37" s="28" t="s">
        <v>32</v>
      </c>
      <c r="G37" s="10" t="s">
        <v>32</v>
      </c>
    </row>
    <row r="38" spans="2:7" ht="13.5" customHeight="1" x14ac:dyDescent="0.2">
      <c r="B38" s="39"/>
      <c r="C38" s="39"/>
      <c r="D38" s="23">
        <v>45188</v>
      </c>
      <c r="E38" s="27" t="s">
        <v>32</v>
      </c>
      <c r="F38" s="28" t="s">
        <v>32</v>
      </c>
      <c r="G38" s="10" t="s">
        <v>32</v>
      </c>
    </row>
    <row r="39" spans="2:7" ht="13.5" customHeight="1" x14ac:dyDescent="0.2">
      <c r="B39" s="39"/>
      <c r="C39" s="39"/>
      <c r="D39" s="23">
        <v>45153</v>
      </c>
      <c r="E39" s="27" t="s">
        <v>32</v>
      </c>
      <c r="F39" s="28">
        <v>13</v>
      </c>
      <c r="G39" s="10">
        <v>13</v>
      </c>
    </row>
    <row r="40" spans="2:7" ht="13.5" customHeight="1" x14ac:dyDescent="0.2">
      <c r="B40" s="39"/>
      <c r="C40" s="39"/>
      <c r="D40" s="23">
        <v>45125</v>
      </c>
      <c r="E40" s="27" t="s">
        <v>32</v>
      </c>
      <c r="F40" s="28" t="s">
        <v>32</v>
      </c>
      <c r="G40" s="10" t="s">
        <v>32</v>
      </c>
    </row>
    <row r="41" spans="2:7" ht="13.5" customHeight="1" x14ac:dyDescent="0.2">
      <c r="B41" s="39"/>
      <c r="C41" s="39"/>
      <c r="D41" s="23">
        <v>45097</v>
      </c>
      <c r="E41" s="27" t="s">
        <v>32</v>
      </c>
      <c r="F41" s="28" t="s">
        <v>32</v>
      </c>
      <c r="G41" s="10" t="s">
        <v>32</v>
      </c>
    </row>
    <row r="42" spans="2:7" ht="13.5" customHeight="1" x14ac:dyDescent="0.2">
      <c r="B42" s="39"/>
      <c r="C42" s="39"/>
      <c r="D42" s="23">
        <v>45062</v>
      </c>
      <c r="E42" s="27" t="s">
        <v>32</v>
      </c>
      <c r="F42" s="28" t="s">
        <v>32</v>
      </c>
      <c r="G42" s="10" t="s">
        <v>32</v>
      </c>
    </row>
    <row r="43" spans="2:7" ht="13.5" customHeight="1" thickBot="1" x14ac:dyDescent="0.25">
      <c r="B43" s="40"/>
      <c r="C43" s="40"/>
      <c r="D43" s="31">
        <v>45034</v>
      </c>
      <c r="E43" s="32" t="s">
        <v>32</v>
      </c>
      <c r="F43" s="33" t="s">
        <v>32</v>
      </c>
      <c r="G43" s="12" t="s">
        <v>32</v>
      </c>
    </row>
    <row r="44" spans="2:7" ht="13.5" customHeight="1" x14ac:dyDescent="0.2">
      <c r="B44" s="38" t="s">
        <v>33</v>
      </c>
      <c r="C44" s="38" t="str">
        <f>C8</f>
        <v>R5
年度</v>
      </c>
      <c r="D44" s="23">
        <v>45363</v>
      </c>
      <c r="E44" s="27" t="s">
        <v>32</v>
      </c>
      <c r="F44" s="28" t="s">
        <v>32</v>
      </c>
      <c r="G44" s="10" t="s">
        <v>32</v>
      </c>
    </row>
    <row r="45" spans="2:7" ht="13.5" customHeight="1" x14ac:dyDescent="0.2">
      <c r="B45" s="39"/>
      <c r="C45" s="39"/>
      <c r="D45" s="23">
        <v>45342</v>
      </c>
      <c r="E45" s="27" t="s">
        <v>32</v>
      </c>
      <c r="F45" s="28" t="s">
        <v>32</v>
      </c>
      <c r="G45" s="10" t="s">
        <v>32</v>
      </c>
    </row>
    <row r="46" spans="2:7" ht="13.5" customHeight="1" x14ac:dyDescent="0.2">
      <c r="B46" s="39"/>
      <c r="C46" s="39"/>
      <c r="D46" s="23">
        <v>45307</v>
      </c>
      <c r="E46" s="27" t="s">
        <v>32</v>
      </c>
      <c r="F46" s="28" t="s">
        <v>32</v>
      </c>
      <c r="G46" s="10" t="s">
        <v>32</v>
      </c>
    </row>
    <row r="47" spans="2:7" ht="13.5" customHeight="1" x14ac:dyDescent="0.2">
      <c r="B47" s="39"/>
      <c r="C47" s="39"/>
      <c r="D47" s="23">
        <v>45279</v>
      </c>
      <c r="E47" s="27" t="s">
        <v>32</v>
      </c>
      <c r="F47" s="28" t="s">
        <v>32</v>
      </c>
      <c r="G47" s="10" t="s">
        <v>32</v>
      </c>
    </row>
    <row r="48" spans="2:7" ht="13.5" customHeight="1" x14ac:dyDescent="0.2">
      <c r="B48" s="39"/>
      <c r="C48" s="39"/>
      <c r="D48" s="23">
        <v>45251</v>
      </c>
      <c r="E48" s="27" t="s">
        <v>32</v>
      </c>
      <c r="F48" s="28" t="s">
        <v>32</v>
      </c>
      <c r="G48" s="10" t="s">
        <v>32</v>
      </c>
    </row>
    <row r="49" spans="2:7" ht="13.5" customHeight="1" x14ac:dyDescent="0.2">
      <c r="B49" s="39"/>
      <c r="C49" s="39"/>
      <c r="D49" s="23">
        <v>45216</v>
      </c>
      <c r="E49" s="27" t="s">
        <v>32</v>
      </c>
      <c r="F49" s="28" t="s">
        <v>32</v>
      </c>
      <c r="G49" s="10" t="s">
        <v>32</v>
      </c>
    </row>
    <row r="50" spans="2:7" ht="13.5" customHeight="1" x14ac:dyDescent="0.2">
      <c r="B50" s="39"/>
      <c r="C50" s="39"/>
      <c r="D50" s="23">
        <v>45188</v>
      </c>
      <c r="E50" s="27" t="s">
        <v>32</v>
      </c>
      <c r="F50" s="28" t="s">
        <v>32</v>
      </c>
      <c r="G50" s="10" t="s">
        <v>32</v>
      </c>
    </row>
    <row r="51" spans="2:7" ht="13.5" customHeight="1" x14ac:dyDescent="0.2">
      <c r="B51" s="39"/>
      <c r="C51" s="39"/>
      <c r="D51" s="23">
        <v>45153</v>
      </c>
      <c r="E51" s="27" t="s">
        <v>32</v>
      </c>
      <c r="F51" s="28" t="s">
        <v>32</v>
      </c>
      <c r="G51" s="10" t="s">
        <v>32</v>
      </c>
    </row>
    <row r="52" spans="2:7" ht="13.5" customHeight="1" x14ac:dyDescent="0.2">
      <c r="B52" s="39"/>
      <c r="C52" s="39"/>
      <c r="D52" s="23">
        <v>45125</v>
      </c>
      <c r="E52" s="27" t="s">
        <v>32</v>
      </c>
      <c r="F52" s="28" t="s">
        <v>32</v>
      </c>
      <c r="G52" s="10" t="s">
        <v>32</v>
      </c>
    </row>
    <row r="53" spans="2:7" ht="13.5" customHeight="1" x14ac:dyDescent="0.2">
      <c r="B53" s="39"/>
      <c r="C53" s="39"/>
      <c r="D53" s="23">
        <v>45097</v>
      </c>
      <c r="E53" s="27" t="s">
        <v>32</v>
      </c>
      <c r="F53" s="28">
        <v>10</v>
      </c>
      <c r="G53" s="10">
        <v>10</v>
      </c>
    </row>
    <row r="54" spans="2:7" ht="13.5" customHeight="1" x14ac:dyDescent="0.2">
      <c r="B54" s="39"/>
      <c r="C54" s="39"/>
      <c r="D54" s="23">
        <v>45062</v>
      </c>
      <c r="E54" s="27" t="s">
        <v>32</v>
      </c>
      <c r="F54" s="28" t="s">
        <v>32</v>
      </c>
      <c r="G54" s="10" t="s">
        <v>32</v>
      </c>
    </row>
    <row r="55" spans="2:7" ht="13.5" customHeight="1" thickBot="1" x14ac:dyDescent="0.25">
      <c r="B55" s="40"/>
      <c r="C55" s="40"/>
      <c r="D55" s="31">
        <v>45034</v>
      </c>
      <c r="E55" s="32" t="s">
        <v>32</v>
      </c>
      <c r="F55" s="33" t="s">
        <v>32</v>
      </c>
      <c r="G55" s="29" t="s">
        <v>32</v>
      </c>
    </row>
    <row r="56" spans="2:7" ht="13.5" customHeight="1" x14ac:dyDescent="0.2">
      <c r="B56" s="38" t="s">
        <v>20</v>
      </c>
      <c r="C56" s="38" t="str">
        <f>C8</f>
        <v>R5
年度</v>
      </c>
      <c r="D56" s="23">
        <v>45363</v>
      </c>
      <c r="E56" s="27" t="s">
        <v>32</v>
      </c>
      <c r="F56" s="28" t="s">
        <v>32</v>
      </c>
      <c r="G56" s="10" t="s">
        <v>32</v>
      </c>
    </row>
    <row r="57" spans="2:7" ht="13.5" customHeight="1" x14ac:dyDescent="0.2">
      <c r="B57" s="39"/>
      <c r="C57" s="39"/>
      <c r="D57" s="23">
        <v>45342</v>
      </c>
      <c r="E57" s="27" t="s">
        <v>32</v>
      </c>
      <c r="F57" s="28" t="s">
        <v>32</v>
      </c>
      <c r="G57" s="10" t="s">
        <v>32</v>
      </c>
    </row>
    <row r="58" spans="2:7" ht="13.5" customHeight="1" x14ac:dyDescent="0.2">
      <c r="B58" s="39"/>
      <c r="C58" s="39"/>
      <c r="D58" s="23">
        <v>45307</v>
      </c>
      <c r="E58" s="27" t="s">
        <v>32</v>
      </c>
      <c r="F58" s="28" t="s">
        <v>32</v>
      </c>
      <c r="G58" s="10" t="s">
        <v>32</v>
      </c>
    </row>
    <row r="59" spans="2:7" ht="13.5" customHeight="1" x14ac:dyDescent="0.2">
      <c r="B59" s="39"/>
      <c r="C59" s="39"/>
      <c r="D59" s="23">
        <v>45279</v>
      </c>
      <c r="E59" s="27" t="s">
        <v>32</v>
      </c>
      <c r="F59" s="28" t="s">
        <v>32</v>
      </c>
      <c r="G59" s="10" t="s">
        <v>32</v>
      </c>
    </row>
    <row r="60" spans="2:7" ht="13.5" customHeight="1" x14ac:dyDescent="0.2">
      <c r="B60" s="39"/>
      <c r="C60" s="39"/>
      <c r="D60" s="23">
        <v>45251</v>
      </c>
      <c r="E60" s="27" t="s">
        <v>32</v>
      </c>
      <c r="F60" s="28" t="s">
        <v>32</v>
      </c>
      <c r="G60" s="10" t="s">
        <v>32</v>
      </c>
    </row>
    <row r="61" spans="2:7" ht="13.5" customHeight="1" x14ac:dyDescent="0.2">
      <c r="B61" s="39"/>
      <c r="C61" s="39"/>
      <c r="D61" s="23">
        <v>45216</v>
      </c>
      <c r="E61" s="27" t="s">
        <v>32</v>
      </c>
      <c r="F61" s="28" t="s">
        <v>32</v>
      </c>
      <c r="G61" s="10" t="s">
        <v>32</v>
      </c>
    </row>
    <row r="62" spans="2:7" ht="13.5" customHeight="1" x14ac:dyDescent="0.2">
      <c r="B62" s="39"/>
      <c r="C62" s="39"/>
      <c r="D62" s="23">
        <v>45188</v>
      </c>
      <c r="E62" s="27" t="s">
        <v>32</v>
      </c>
      <c r="F62" s="28" t="s">
        <v>32</v>
      </c>
      <c r="G62" s="10" t="s">
        <v>32</v>
      </c>
    </row>
    <row r="63" spans="2:7" ht="13.5" customHeight="1" x14ac:dyDescent="0.2">
      <c r="B63" s="39"/>
      <c r="C63" s="39"/>
      <c r="D63" s="23">
        <v>45153</v>
      </c>
      <c r="E63" s="27" t="s">
        <v>32</v>
      </c>
      <c r="F63" s="28" t="s">
        <v>32</v>
      </c>
      <c r="G63" s="10" t="s">
        <v>32</v>
      </c>
    </row>
    <row r="64" spans="2:7" ht="13.5" customHeight="1" x14ac:dyDescent="0.2">
      <c r="B64" s="39"/>
      <c r="C64" s="39"/>
      <c r="D64" s="23">
        <v>45125</v>
      </c>
      <c r="E64" s="27" t="s">
        <v>32</v>
      </c>
      <c r="F64" s="28" t="s">
        <v>32</v>
      </c>
      <c r="G64" s="10" t="s">
        <v>32</v>
      </c>
    </row>
    <row r="65" spans="2:7" ht="13.5" customHeight="1" x14ac:dyDescent="0.2">
      <c r="B65" s="39"/>
      <c r="C65" s="39"/>
      <c r="D65" s="23">
        <v>45097</v>
      </c>
      <c r="E65" s="27" t="s">
        <v>32</v>
      </c>
      <c r="F65" s="28" t="s">
        <v>32</v>
      </c>
      <c r="G65" s="10" t="s">
        <v>32</v>
      </c>
    </row>
    <row r="66" spans="2:7" ht="13.5" customHeight="1" x14ac:dyDescent="0.2">
      <c r="B66" s="39"/>
      <c r="C66" s="39"/>
      <c r="D66" s="23">
        <v>45062</v>
      </c>
      <c r="E66" s="27" t="s">
        <v>32</v>
      </c>
      <c r="F66" s="28" t="s">
        <v>32</v>
      </c>
      <c r="G66" s="10" t="s">
        <v>32</v>
      </c>
    </row>
    <row r="67" spans="2:7" ht="13.5" customHeight="1" thickBot="1" x14ac:dyDescent="0.25">
      <c r="B67" s="40"/>
      <c r="C67" s="40"/>
      <c r="D67" s="31">
        <v>45034</v>
      </c>
      <c r="E67" s="32" t="s">
        <v>32</v>
      </c>
      <c r="F67" s="33" t="s">
        <v>32</v>
      </c>
      <c r="G67" s="29" t="s">
        <v>32</v>
      </c>
    </row>
    <row r="68" spans="2:7" ht="13.5" customHeight="1" x14ac:dyDescent="0.2">
      <c r="B68" s="5"/>
      <c r="C68" s="5"/>
      <c r="D68" s="13"/>
      <c r="E68" s="14"/>
      <c r="F68" s="14"/>
      <c r="G68" s="14"/>
    </row>
    <row r="69" spans="2:7" ht="13.5" customHeight="1" x14ac:dyDescent="0.2"/>
    <row r="70" spans="2:7" ht="88.5" customHeight="1" x14ac:dyDescent="0.2">
      <c r="B70" s="37"/>
      <c r="C70" s="37"/>
      <c r="D70" s="37"/>
      <c r="E70" s="37"/>
      <c r="F70" s="37"/>
      <c r="G70" s="37"/>
    </row>
    <row r="71" spans="2:7" ht="13.5" customHeight="1" x14ac:dyDescent="0.2"/>
    <row r="72" spans="2:7" ht="13.5" customHeight="1" x14ac:dyDescent="0.2"/>
    <row r="73" spans="2:7" ht="13.5" customHeight="1" x14ac:dyDescent="0.2"/>
    <row r="74" spans="2:7" ht="13.5" customHeight="1" x14ac:dyDescent="0.2"/>
    <row r="75" spans="2:7" ht="13.5" customHeight="1" x14ac:dyDescent="0.2"/>
    <row r="76" spans="2:7" ht="13.5" customHeight="1" x14ac:dyDescent="0.2"/>
    <row r="77" spans="2:7" ht="13.5" customHeight="1" x14ac:dyDescent="0.2"/>
    <row r="78" spans="2:7" ht="13.5" customHeight="1" x14ac:dyDescent="0.2"/>
    <row r="79" spans="2:7" ht="13.5" customHeight="1" x14ac:dyDescent="0.2"/>
    <row r="80" spans="2:7"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sheetData>
  <mergeCells count="17">
    <mergeCell ref="C44:C55"/>
    <mergeCell ref="B2:G2"/>
    <mergeCell ref="F3:G3"/>
    <mergeCell ref="B6:B7"/>
    <mergeCell ref="D6:D7"/>
    <mergeCell ref="E6:G6"/>
    <mergeCell ref="C6:C7"/>
    <mergeCell ref="B70:G70"/>
    <mergeCell ref="B56:B67"/>
    <mergeCell ref="B32:B43"/>
    <mergeCell ref="B8:B19"/>
    <mergeCell ref="C20:C31"/>
    <mergeCell ref="C32:C43"/>
    <mergeCell ref="C56:C67"/>
    <mergeCell ref="C8:C19"/>
    <mergeCell ref="B20:B31"/>
    <mergeCell ref="B44:B55"/>
  </mergeCells>
  <phoneticPr fontId="1"/>
  <pageMargins left="0.78740157480314965" right="0.59055118110236227" top="0.39370078740157483" bottom="0.19685039370078741" header="0.51181102362204722" footer="0.51181102362204722"/>
  <pageSetup paperSize="9" scale="8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8C8D0-19C2-46F5-B56B-18C7EC1892E4}">
  <sheetPr>
    <tabColor rgb="FFFFFF00"/>
    <pageSetUpPr fitToPage="1"/>
  </sheetPr>
  <dimension ref="B4:H370"/>
  <sheetViews>
    <sheetView view="pageBreakPreview" zoomScaleNormal="100" zoomScaleSheetLayoutView="100" workbookViewId="0">
      <selection activeCell="B6" sqref="B6:B7"/>
    </sheetView>
  </sheetViews>
  <sheetFormatPr defaultColWidth="9" defaultRowHeight="13.2" x14ac:dyDescent="0.2"/>
  <cols>
    <col min="1" max="1" width="1.6640625" style="1" customWidth="1"/>
    <col min="2" max="2" width="30.6640625" style="1" customWidth="1"/>
    <col min="3" max="3" width="7.6640625" style="1" customWidth="1"/>
    <col min="4" max="7" width="12.6640625" style="1" customWidth="1"/>
    <col min="8" max="8" width="1.6640625" style="22" customWidth="1"/>
    <col min="9" max="16384" width="9" style="1"/>
  </cols>
  <sheetData>
    <row r="4" spans="2:7" ht="13.5" customHeight="1" x14ac:dyDescent="0.2"/>
    <row r="5" spans="2:7" ht="13.5" customHeight="1" thickBot="1" x14ac:dyDescent="0.25">
      <c r="B5" s="1" t="s">
        <v>10</v>
      </c>
      <c r="D5" s="2"/>
    </row>
    <row r="6" spans="2:7" ht="13.5" customHeight="1" x14ac:dyDescent="0.2">
      <c r="B6" s="38" t="s">
        <v>11</v>
      </c>
      <c r="C6" s="38" t="s">
        <v>17</v>
      </c>
      <c r="D6" s="50" t="s">
        <v>12</v>
      </c>
      <c r="E6" s="47" t="s">
        <v>22</v>
      </c>
      <c r="F6" s="48"/>
      <c r="G6" s="49"/>
    </row>
    <row r="7" spans="2:7" ht="43.5" customHeight="1" thickBot="1" x14ac:dyDescent="0.25">
      <c r="B7" s="45"/>
      <c r="C7" s="40"/>
      <c r="D7" s="51"/>
      <c r="E7" s="24" t="s">
        <v>13</v>
      </c>
      <c r="F7" s="25" t="s">
        <v>14</v>
      </c>
      <c r="G7" s="26" t="s">
        <v>15</v>
      </c>
    </row>
    <row r="8" spans="2:7" ht="13.5" customHeight="1" x14ac:dyDescent="0.2">
      <c r="B8" s="38" t="s">
        <v>19</v>
      </c>
      <c r="C8" s="38" t="str">
        <f>'放射能濃度(脱水汚泥)'!C8:C19</f>
        <v>R5
年度</v>
      </c>
      <c r="D8" s="23">
        <v>45363</v>
      </c>
      <c r="E8" s="27" t="s">
        <v>32</v>
      </c>
      <c r="F8" s="28">
        <v>18</v>
      </c>
      <c r="G8" s="10">
        <f>SUM(E8:F8)</f>
        <v>18</v>
      </c>
    </row>
    <row r="9" spans="2:7" ht="13.5" customHeight="1" x14ac:dyDescent="0.2">
      <c r="B9" s="39"/>
      <c r="C9" s="39"/>
      <c r="D9" s="23">
        <v>45342</v>
      </c>
      <c r="E9" s="27" t="s">
        <v>32</v>
      </c>
      <c r="F9" s="28">
        <v>12</v>
      </c>
      <c r="G9" s="10">
        <f t="shared" ref="G9:G45" si="0">SUM(E9:F9)</f>
        <v>12</v>
      </c>
    </row>
    <row r="10" spans="2:7" ht="13.5" customHeight="1" x14ac:dyDescent="0.2">
      <c r="B10" s="39"/>
      <c r="C10" s="39"/>
      <c r="D10" s="23">
        <v>45307</v>
      </c>
      <c r="E10" s="27" t="s">
        <v>32</v>
      </c>
      <c r="F10" s="28">
        <v>13</v>
      </c>
      <c r="G10" s="10">
        <f t="shared" si="0"/>
        <v>13</v>
      </c>
    </row>
    <row r="11" spans="2:7" ht="13.5" customHeight="1" x14ac:dyDescent="0.2">
      <c r="B11" s="39"/>
      <c r="C11" s="39"/>
      <c r="D11" s="23">
        <v>45279</v>
      </c>
      <c r="E11" s="27" t="s">
        <v>32</v>
      </c>
      <c r="F11" s="28">
        <v>19</v>
      </c>
      <c r="G11" s="10">
        <f t="shared" si="0"/>
        <v>19</v>
      </c>
    </row>
    <row r="12" spans="2:7" ht="13.5" customHeight="1" x14ac:dyDescent="0.2">
      <c r="B12" s="39"/>
      <c r="C12" s="39"/>
      <c r="D12" s="23">
        <v>45251</v>
      </c>
      <c r="E12" s="27" t="s">
        <v>32</v>
      </c>
      <c r="F12" s="28">
        <v>34</v>
      </c>
      <c r="G12" s="10">
        <f t="shared" si="0"/>
        <v>34</v>
      </c>
    </row>
    <row r="13" spans="2:7" ht="13.5" customHeight="1" x14ac:dyDescent="0.2">
      <c r="B13" s="39"/>
      <c r="C13" s="39"/>
      <c r="D13" s="23">
        <v>45216</v>
      </c>
      <c r="E13" s="27" t="s">
        <v>32</v>
      </c>
      <c r="F13" s="28">
        <v>37</v>
      </c>
      <c r="G13" s="10">
        <f t="shared" si="0"/>
        <v>37</v>
      </c>
    </row>
    <row r="14" spans="2:7" ht="13.5" customHeight="1" x14ac:dyDescent="0.2">
      <c r="B14" s="39"/>
      <c r="C14" s="39"/>
      <c r="D14" s="23">
        <v>45188</v>
      </c>
      <c r="E14" s="27" t="s">
        <v>32</v>
      </c>
      <c r="F14" s="28">
        <v>35</v>
      </c>
      <c r="G14" s="10">
        <f t="shared" si="0"/>
        <v>35</v>
      </c>
    </row>
    <row r="15" spans="2:7" ht="13.5" customHeight="1" x14ac:dyDescent="0.2">
      <c r="B15" s="39"/>
      <c r="C15" s="39"/>
      <c r="D15" s="23">
        <v>45153</v>
      </c>
      <c r="E15" s="27" t="s">
        <v>32</v>
      </c>
      <c r="F15" s="28">
        <v>27</v>
      </c>
      <c r="G15" s="10">
        <f t="shared" si="0"/>
        <v>27</v>
      </c>
    </row>
    <row r="16" spans="2:7" ht="13.5" customHeight="1" x14ac:dyDescent="0.2">
      <c r="B16" s="39"/>
      <c r="C16" s="39"/>
      <c r="D16" s="23">
        <v>45125</v>
      </c>
      <c r="E16" s="27" t="s">
        <v>32</v>
      </c>
      <c r="F16" s="28">
        <v>21</v>
      </c>
      <c r="G16" s="10">
        <f t="shared" si="0"/>
        <v>21</v>
      </c>
    </row>
    <row r="17" spans="2:7" ht="13.5" customHeight="1" x14ac:dyDescent="0.2">
      <c r="B17" s="39"/>
      <c r="C17" s="39"/>
      <c r="D17" s="23">
        <v>45097</v>
      </c>
      <c r="E17" s="27" t="s">
        <v>32</v>
      </c>
      <c r="F17" s="28">
        <v>34</v>
      </c>
      <c r="G17" s="10">
        <f t="shared" si="0"/>
        <v>34</v>
      </c>
    </row>
    <row r="18" spans="2:7" ht="13.5" customHeight="1" x14ac:dyDescent="0.2">
      <c r="B18" s="39"/>
      <c r="C18" s="39"/>
      <c r="D18" s="23">
        <v>45062</v>
      </c>
      <c r="E18" s="27" t="s">
        <v>32</v>
      </c>
      <c r="F18" s="28">
        <v>41</v>
      </c>
      <c r="G18" s="10">
        <f t="shared" si="0"/>
        <v>41</v>
      </c>
    </row>
    <row r="19" spans="2:7" ht="13.5" customHeight="1" thickBot="1" x14ac:dyDescent="0.25">
      <c r="B19" s="40"/>
      <c r="C19" s="40"/>
      <c r="D19" s="31">
        <v>45034</v>
      </c>
      <c r="E19" s="32" t="s">
        <v>32</v>
      </c>
      <c r="F19" s="33">
        <v>27</v>
      </c>
      <c r="G19" s="29">
        <f t="shared" si="0"/>
        <v>27</v>
      </c>
    </row>
    <row r="20" spans="2:7" ht="13.5" customHeight="1" x14ac:dyDescent="0.2">
      <c r="B20" s="38" t="s">
        <v>18</v>
      </c>
      <c r="C20" s="38" t="str">
        <f>C8</f>
        <v>R5
年度</v>
      </c>
      <c r="D20" s="23">
        <v>45363</v>
      </c>
      <c r="E20" s="27" t="s">
        <v>32</v>
      </c>
      <c r="F20" s="28">
        <v>22</v>
      </c>
      <c r="G20" s="10">
        <f t="shared" si="0"/>
        <v>22</v>
      </c>
    </row>
    <row r="21" spans="2:7" ht="13.5" customHeight="1" x14ac:dyDescent="0.2">
      <c r="B21" s="39"/>
      <c r="C21" s="39"/>
      <c r="D21" s="23">
        <v>45342</v>
      </c>
      <c r="E21" s="27" t="s">
        <v>32</v>
      </c>
      <c r="F21" s="28">
        <v>17</v>
      </c>
      <c r="G21" s="10">
        <f t="shared" si="0"/>
        <v>17</v>
      </c>
    </row>
    <row r="22" spans="2:7" ht="13.5" customHeight="1" x14ac:dyDescent="0.2">
      <c r="B22" s="39"/>
      <c r="C22" s="39"/>
      <c r="D22" s="23">
        <v>45307</v>
      </c>
      <c r="E22" s="27" t="s">
        <v>32</v>
      </c>
      <c r="F22" s="28">
        <v>17</v>
      </c>
      <c r="G22" s="10">
        <f t="shared" si="0"/>
        <v>17</v>
      </c>
    </row>
    <row r="23" spans="2:7" ht="13.5" customHeight="1" x14ac:dyDescent="0.2">
      <c r="B23" s="39"/>
      <c r="C23" s="39"/>
      <c r="D23" s="23">
        <v>45279</v>
      </c>
      <c r="E23" s="27" t="s">
        <v>32</v>
      </c>
      <c r="F23" s="28">
        <v>14</v>
      </c>
      <c r="G23" s="10">
        <f t="shared" si="0"/>
        <v>14</v>
      </c>
    </row>
    <row r="24" spans="2:7" ht="13.5" customHeight="1" x14ac:dyDescent="0.2">
      <c r="B24" s="39"/>
      <c r="C24" s="39"/>
      <c r="D24" s="23">
        <v>45251</v>
      </c>
      <c r="E24" s="27" t="s">
        <v>32</v>
      </c>
      <c r="F24" s="28">
        <v>29</v>
      </c>
      <c r="G24" s="10">
        <f t="shared" si="0"/>
        <v>29</v>
      </c>
    </row>
    <row r="25" spans="2:7" ht="13.5" customHeight="1" x14ac:dyDescent="0.2">
      <c r="B25" s="39"/>
      <c r="C25" s="39"/>
      <c r="D25" s="23">
        <v>45216</v>
      </c>
      <c r="E25" s="27" t="s">
        <v>32</v>
      </c>
      <c r="F25" s="28">
        <v>29</v>
      </c>
      <c r="G25" s="10">
        <f t="shared" si="0"/>
        <v>29</v>
      </c>
    </row>
    <row r="26" spans="2:7" ht="13.5" customHeight="1" x14ac:dyDescent="0.2">
      <c r="B26" s="39"/>
      <c r="C26" s="39"/>
      <c r="D26" s="23">
        <v>45188</v>
      </c>
      <c r="E26" s="27" t="s">
        <v>32</v>
      </c>
      <c r="F26" s="28">
        <v>52</v>
      </c>
      <c r="G26" s="10">
        <f t="shared" si="0"/>
        <v>52</v>
      </c>
    </row>
    <row r="27" spans="2:7" ht="13.5" customHeight="1" x14ac:dyDescent="0.2">
      <c r="B27" s="39"/>
      <c r="C27" s="39"/>
      <c r="D27" s="23">
        <v>45153</v>
      </c>
      <c r="E27" s="27" t="s">
        <v>32</v>
      </c>
      <c r="F27" s="28">
        <v>44</v>
      </c>
      <c r="G27" s="10">
        <f t="shared" si="0"/>
        <v>44</v>
      </c>
    </row>
    <row r="28" spans="2:7" ht="13.5" customHeight="1" x14ac:dyDescent="0.2">
      <c r="B28" s="39"/>
      <c r="C28" s="39"/>
      <c r="D28" s="23">
        <v>45125</v>
      </c>
      <c r="E28" s="27" t="s">
        <v>32</v>
      </c>
      <c r="F28" s="28">
        <v>28</v>
      </c>
      <c r="G28" s="10">
        <f t="shared" si="0"/>
        <v>28</v>
      </c>
    </row>
    <row r="29" spans="2:7" ht="13.5" customHeight="1" x14ac:dyDescent="0.2">
      <c r="B29" s="39"/>
      <c r="C29" s="39"/>
      <c r="D29" s="23">
        <v>45097</v>
      </c>
      <c r="E29" s="27" t="s">
        <v>32</v>
      </c>
      <c r="F29" s="28">
        <v>46</v>
      </c>
      <c r="G29" s="10">
        <f t="shared" si="0"/>
        <v>46</v>
      </c>
    </row>
    <row r="30" spans="2:7" ht="13.5" customHeight="1" x14ac:dyDescent="0.2">
      <c r="B30" s="39"/>
      <c r="C30" s="39"/>
      <c r="D30" s="23">
        <v>45062</v>
      </c>
      <c r="E30" s="27" t="s">
        <v>32</v>
      </c>
      <c r="F30" s="28">
        <v>45</v>
      </c>
      <c r="G30" s="10">
        <f t="shared" si="0"/>
        <v>45</v>
      </c>
    </row>
    <row r="31" spans="2:7" ht="13.5" customHeight="1" thickBot="1" x14ac:dyDescent="0.25">
      <c r="B31" s="41"/>
      <c r="C31" s="40"/>
      <c r="D31" s="31">
        <v>45034</v>
      </c>
      <c r="E31" s="32" t="s">
        <v>32</v>
      </c>
      <c r="F31" s="33">
        <v>18</v>
      </c>
      <c r="G31" s="29">
        <f t="shared" si="0"/>
        <v>18</v>
      </c>
    </row>
    <row r="32" spans="2:7" ht="13.5" customHeight="1" x14ac:dyDescent="0.2">
      <c r="B32" s="38" t="s">
        <v>21</v>
      </c>
      <c r="C32" s="38" t="str">
        <f>C20</f>
        <v>R5
年度</v>
      </c>
      <c r="D32" s="23">
        <v>45363</v>
      </c>
      <c r="E32" s="27" t="s">
        <v>32</v>
      </c>
      <c r="F32" s="28">
        <v>83</v>
      </c>
      <c r="G32" s="30">
        <f t="shared" si="0"/>
        <v>83</v>
      </c>
    </row>
    <row r="33" spans="2:8" ht="13.5" customHeight="1" x14ac:dyDescent="0.2">
      <c r="B33" s="39"/>
      <c r="C33" s="39"/>
      <c r="D33" s="23">
        <v>45342</v>
      </c>
      <c r="E33" s="27" t="s">
        <v>32</v>
      </c>
      <c r="F33" s="28">
        <v>110</v>
      </c>
      <c r="G33" s="10">
        <f t="shared" si="0"/>
        <v>110</v>
      </c>
    </row>
    <row r="34" spans="2:8" ht="13.5" customHeight="1" x14ac:dyDescent="0.2">
      <c r="B34" s="39"/>
      <c r="C34" s="39"/>
      <c r="D34" s="23">
        <v>45307</v>
      </c>
      <c r="E34" s="27" t="s">
        <v>32</v>
      </c>
      <c r="F34" s="28">
        <v>78</v>
      </c>
      <c r="G34" s="10">
        <f t="shared" si="0"/>
        <v>78</v>
      </c>
    </row>
    <row r="35" spans="2:8" ht="13.5" customHeight="1" x14ac:dyDescent="0.2">
      <c r="B35" s="39"/>
      <c r="C35" s="39"/>
      <c r="D35" s="23">
        <v>45279</v>
      </c>
      <c r="E35" s="27" t="s">
        <v>32</v>
      </c>
      <c r="F35" s="28">
        <v>96</v>
      </c>
      <c r="G35" s="10">
        <f t="shared" si="0"/>
        <v>96</v>
      </c>
    </row>
    <row r="36" spans="2:8" ht="13.5" customHeight="1" x14ac:dyDescent="0.2">
      <c r="B36" s="39"/>
      <c r="C36" s="39"/>
      <c r="D36" s="23">
        <v>45251</v>
      </c>
      <c r="E36" s="27" t="s">
        <v>34</v>
      </c>
      <c r="F36" s="28">
        <v>130</v>
      </c>
      <c r="G36" s="10">
        <f t="shared" si="0"/>
        <v>130</v>
      </c>
    </row>
    <row r="37" spans="2:8" ht="13.5" customHeight="1" x14ac:dyDescent="0.2">
      <c r="B37" s="39"/>
      <c r="C37" s="39"/>
      <c r="D37" s="23">
        <v>45216</v>
      </c>
      <c r="E37" s="27" t="s">
        <v>34</v>
      </c>
      <c r="F37" s="28">
        <v>160</v>
      </c>
      <c r="G37" s="10">
        <f t="shared" si="0"/>
        <v>160</v>
      </c>
    </row>
    <row r="38" spans="2:8" ht="13.5" customHeight="1" x14ac:dyDescent="0.2">
      <c r="B38" s="39"/>
      <c r="C38" s="39"/>
      <c r="D38" s="23">
        <v>45188</v>
      </c>
      <c r="E38" s="27" t="s">
        <v>34</v>
      </c>
      <c r="F38" s="28">
        <v>180</v>
      </c>
      <c r="G38" s="10">
        <f t="shared" si="0"/>
        <v>180</v>
      </c>
    </row>
    <row r="39" spans="2:8" ht="13.5" customHeight="1" x14ac:dyDescent="0.2">
      <c r="B39" s="39"/>
      <c r="C39" s="39"/>
      <c r="D39" s="23">
        <v>45153</v>
      </c>
      <c r="E39" s="27" t="s">
        <v>34</v>
      </c>
      <c r="F39" s="28">
        <v>200</v>
      </c>
      <c r="G39" s="10">
        <f t="shared" si="0"/>
        <v>200</v>
      </c>
    </row>
    <row r="40" spans="2:8" ht="13.5" customHeight="1" x14ac:dyDescent="0.2">
      <c r="B40" s="39"/>
      <c r="C40" s="39"/>
      <c r="D40" s="23">
        <v>45125</v>
      </c>
      <c r="E40" s="27" t="s">
        <v>34</v>
      </c>
      <c r="F40" s="28">
        <v>130</v>
      </c>
      <c r="G40" s="10">
        <f t="shared" si="0"/>
        <v>130</v>
      </c>
    </row>
    <row r="41" spans="2:8" ht="13.5" customHeight="1" x14ac:dyDescent="0.2">
      <c r="B41" s="39"/>
      <c r="C41" s="39"/>
      <c r="D41" s="23">
        <v>45097</v>
      </c>
      <c r="E41" s="27">
        <v>13</v>
      </c>
      <c r="F41" s="28">
        <v>290</v>
      </c>
      <c r="G41" s="10">
        <f t="shared" si="0"/>
        <v>303</v>
      </c>
    </row>
    <row r="42" spans="2:8" ht="13.5" customHeight="1" x14ac:dyDescent="0.2">
      <c r="B42" s="39"/>
      <c r="C42" s="39"/>
      <c r="D42" s="23">
        <v>45062</v>
      </c>
      <c r="E42" s="27" t="s">
        <v>34</v>
      </c>
      <c r="F42" s="28">
        <v>176</v>
      </c>
      <c r="G42" s="10">
        <f t="shared" si="0"/>
        <v>176</v>
      </c>
    </row>
    <row r="43" spans="2:8" ht="13.5" customHeight="1" thickBot="1" x14ac:dyDescent="0.25">
      <c r="B43" s="40"/>
      <c r="C43" s="40"/>
      <c r="D43" s="31">
        <v>45034</v>
      </c>
      <c r="E43" s="32" t="s">
        <v>34</v>
      </c>
      <c r="F43" s="33">
        <v>99</v>
      </c>
      <c r="G43" s="12">
        <f t="shared" si="0"/>
        <v>99</v>
      </c>
    </row>
    <row r="44" spans="2:8" ht="13.5" customHeight="1" x14ac:dyDescent="0.2">
      <c r="B44" s="38" t="s">
        <v>33</v>
      </c>
      <c r="C44" s="38" t="str">
        <f>C8</f>
        <v>R5
年度</v>
      </c>
      <c r="D44" s="23">
        <v>45363</v>
      </c>
      <c r="E44" s="27" t="s">
        <v>32</v>
      </c>
      <c r="F44" s="28">
        <v>12</v>
      </c>
      <c r="G44" s="10">
        <f t="shared" si="0"/>
        <v>12</v>
      </c>
      <c r="H44" s="1"/>
    </row>
    <row r="45" spans="2:8" ht="13.5" customHeight="1" thickBot="1" x14ac:dyDescent="0.25">
      <c r="B45" s="40"/>
      <c r="C45" s="40"/>
      <c r="D45" s="31">
        <v>45342</v>
      </c>
      <c r="E45" s="32" t="s">
        <v>32</v>
      </c>
      <c r="F45" s="33">
        <v>18</v>
      </c>
      <c r="G45" s="12">
        <f t="shared" si="0"/>
        <v>18</v>
      </c>
      <c r="H45" s="1"/>
    </row>
    <row r="46" spans="2:8" ht="13.5" customHeight="1" x14ac:dyDescent="0.2"/>
    <row r="47" spans="2:8" ht="13.5" customHeight="1" x14ac:dyDescent="0.2"/>
    <row r="48" spans="2: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spans="2:7" ht="13.5" customHeight="1" x14ac:dyDescent="0.2"/>
    <row r="82" spans="2:7" ht="13.5" customHeight="1" x14ac:dyDescent="0.2"/>
    <row r="83" spans="2:7" ht="13.5" customHeight="1" x14ac:dyDescent="0.2"/>
    <row r="84" spans="2:7" ht="13.5" customHeight="1" x14ac:dyDescent="0.2">
      <c r="D84" s="2"/>
    </row>
    <row r="85" spans="2:7" ht="80.25" customHeight="1" x14ac:dyDescent="0.2">
      <c r="B85" s="37"/>
      <c r="C85" s="37"/>
      <c r="D85" s="37"/>
      <c r="E85" s="37"/>
      <c r="F85" s="37"/>
      <c r="G85" s="37"/>
    </row>
    <row r="86" spans="2:7" ht="13.5" customHeight="1" x14ac:dyDescent="0.2"/>
    <row r="87" spans="2:7" ht="13.5" customHeight="1" x14ac:dyDescent="0.2"/>
    <row r="88" spans="2:7" ht="13.5" customHeight="1" x14ac:dyDescent="0.2"/>
    <row r="89" spans="2:7" ht="13.5" customHeight="1" x14ac:dyDescent="0.2"/>
    <row r="90" spans="2:7" ht="13.5" customHeight="1" x14ac:dyDescent="0.2"/>
    <row r="91" spans="2:7" ht="13.5" customHeight="1" x14ac:dyDescent="0.2"/>
    <row r="92" spans="2:7" ht="13.5" customHeight="1" x14ac:dyDescent="0.2"/>
    <row r="93" spans="2:7" ht="13.5" customHeight="1" x14ac:dyDescent="0.2"/>
    <row r="94" spans="2:7" ht="13.5" customHeight="1" x14ac:dyDescent="0.2"/>
    <row r="95" spans="2:7" ht="13.5" customHeight="1" x14ac:dyDescent="0.2"/>
    <row r="96" spans="2:7"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spans="2:4" ht="13.5" customHeight="1" x14ac:dyDescent="0.2">
      <c r="B353" s="6"/>
      <c r="C353" s="6"/>
      <c r="D353" s="6"/>
    </row>
    <row r="354" spans="2:4" ht="13.5" customHeight="1" x14ac:dyDescent="0.2">
      <c r="B354" s="6"/>
      <c r="C354" s="6"/>
      <c r="D354" s="6"/>
    </row>
    <row r="355" spans="2:4" ht="13.5" customHeight="1" x14ac:dyDescent="0.2">
      <c r="B355" s="6"/>
      <c r="C355" s="6"/>
      <c r="D355" s="6"/>
    </row>
    <row r="356" spans="2:4" ht="13.5" customHeight="1" x14ac:dyDescent="0.2">
      <c r="B356" s="6"/>
      <c r="C356" s="6"/>
      <c r="D356" s="6"/>
    </row>
    <row r="357" spans="2:4" ht="13.5" customHeight="1" x14ac:dyDescent="0.2">
      <c r="B357" s="6"/>
      <c r="C357" s="6"/>
      <c r="D357" s="6"/>
    </row>
    <row r="358" spans="2:4" ht="13.5" customHeight="1" x14ac:dyDescent="0.2"/>
    <row r="359" spans="2:4" ht="13.5" customHeight="1" x14ac:dyDescent="0.2"/>
    <row r="360" spans="2:4" ht="13.5" customHeight="1" x14ac:dyDescent="0.2"/>
    <row r="361" spans="2:4" ht="13.5" customHeight="1" x14ac:dyDescent="0.2"/>
    <row r="362" spans="2:4" ht="13.5" customHeight="1" x14ac:dyDescent="0.2"/>
    <row r="363" spans="2:4" ht="13.5" customHeight="1" x14ac:dyDescent="0.2"/>
    <row r="364" spans="2:4" ht="13.5" customHeight="1" x14ac:dyDescent="0.2"/>
    <row r="365" spans="2:4" ht="13.5" customHeight="1" x14ac:dyDescent="0.2"/>
    <row r="366" spans="2:4" ht="13.5" customHeight="1" x14ac:dyDescent="0.2"/>
    <row r="367" spans="2:4" ht="13.5" customHeight="1" x14ac:dyDescent="0.2"/>
    <row r="368" spans="2:4" ht="13.5" customHeight="1" x14ac:dyDescent="0.2"/>
    <row r="369" ht="13.5" customHeight="1" x14ac:dyDescent="0.2"/>
    <row r="370" ht="13.5" customHeight="1" x14ac:dyDescent="0.2"/>
  </sheetData>
  <mergeCells count="13">
    <mergeCell ref="B85:G85"/>
    <mergeCell ref="E6:G6"/>
    <mergeCell ref="D6:D7"/>
    <mergeCell ref="B8:B19"/>
    <mergeCell ref="C8:C19"/>
    <mergeCell ref="C20:C31"/>
    <mergeCell ref="B20:B31"/>
    <mergeCell ref="B44:B45"/>
    <mergeCell ref="C44:C45"/>
    <mergeCell ref="B32:B43"/>
    <mergeCell ref="C32:C43"/>
    <mergeCell ref="B6:B7"/>
    <mergeCell ref="C6:C7"/>
  </mergeCells>
  <phoneticPr fontId="1"/>
  <pageMargins left="0.78740157480314965" right="0.59055118110236227" top="0.39370078740157483" bottom="0.19685039370078741" header="0.51181102362204722" footer="0.51181102362204722"/>
  <pageSetup paperSize="9" scale="96"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A17B4-629F-44AC-B95B-6B12F2549F50}">
  <sheetPr>
    <tabColor rgb="FF00B0F0"/>
    <pageSetUpPr fitToPage="1"/>
  </sheetPr>
  <dimension ref="A1:I396"/>
  <sheetViews>
    <sheetView view="pageBreakPreview" zoomScale="90" zoomScaleNormal="100" zoomScaleSheetLayoutView="90" workbookViewId="0">
      <selection activeCell="L20" sqref="L20"/>
    </sheetView>
  </sheetViews>
  <sheetFormatPr defaultColWidth="9" defaultRowHeight="13.2" x14ac:dyDescent="0.2"/>
  <cols>
    <col min="1" max="1" width="1.6640625" style="1" customWidth="1"/>
    <col min="2" max="2" width="22.6640625" style="1" customWidth="1"/>
    <col min="3" max="3" width="16.6640625" style="1" customWidth="1"/>
    <col min="4" max="4" width="24.6640625" style="1" customWidth="1"/>
    <col min="5" max="5" width="7.6640625" style="1" customWidth="1"/>
    <col min="6" max="8" width="10.6640625" style="1" customWidth="1"/>
    <col min="9" max="9" width="1.6640625" style="1" customWidth="1"/>
    <col min="10" max="16384" width="9" style="1"/>
  </cols>
  <sheetData>
    <row r="1" spans="2:9" x14ac:dyDescent="0.2">
      <c r="B1" s="2"/>
      <c r="C1" s="2"/>
      <c r="D1" s="2"/>
      <c r="E1" s="2"/>
      <c r="F1" s="2"/>
      <c r="G1" s="2"/>
      <c r="H1" s="2"/>
      <c r="I1" s="2"/>
    </row>
    <row r="2" spans="2:9" x14ac:dyDescent="0.2">
      <c r="B2" s="2"/>
      <c r="C2" s="2"/>
      <c r="D2" s="2"/>
      <c r="E2" s="2"/>
      <c r="F2" s="2"/>
      <c r="G2" s="2"/>
      <c r="H2" s="2"/>
      <c r="I2" s="2"/>
    </row>
    <row r="3" spans="2:9" x14ac:dyDescent="0.2">
      <c r="B3" s="2"/>
      <c r="C3" s="2"/>
      <c r="D3" s="2"/>
      <c r="E3" s="2"/>
      <c r="F3" s="2"/>
      <c r="G3" s="2"/>
      <c r="H3" s="2"/>
      <c r="I3" s="2"/>
    </row>
    <row r="5" spans="2:9" ht="13.5" customHeight="1" thickBot="1" x14ac:dyDescent="0.25">
      <c r="B5" s="1" t="s">
        <v>16</v>
      </c>
    </row>
    <row r="6" spans="2:9" ht="13.5" customHeight="1" x14ac:dyDescent="0.2">
      <c r="B6" s="52" t="s">
        <v>0</v>
      </c>
      <c r="C6" s="52" t="s">
        <v>1</v>
      </c>
      <c r="D6" s="52"/>
      <c r="E6" s="38" t="s">
        <v>17</v>
      </c>
      <c r="F6" s="52" t="s">
        <v>2</v>
      </c>
      <c r="G6" s="52" t="s">
        <v>7</v>
      </c>
      <c r="H6" s="52"/>
      <c r="I6" s="15"/>
    </row>
    <row r="7" spans="2:9" ht="13.5" customHeight="1" thickBot="1" x14ac:dyDescent="0.25">
      <c r="B7" s="53"/>
      <c r="C7" s="53"/>
      <c r="D7" s="53"/>
      <c r="E7" s="40"/>
      <c r="F7" s="53"/>
      <c r="G7" s="9" t="s">
        <v>3</v>
      </c>
      <c r="H7" s="9" t="s">
        <v>4</v>
      </c>
      <c r="I7" s="15"/>
    </row>
    <row r="8" spans="2:9" ht="13.5" customHeight="1" x14ac:dyDescent="0.2">
      <c r="B8" s="38" t="s">
        <v>24</v>
      </c>
      <c r="C8" s="38" t="s">
        <v>5</v>
      </c>
      <c r="D8" s="38" t="s">
        <v>25</v>
      </c>
      <c r="E8" s="38" t="str">
        <f>'放射能濃度(焼却灰)'!C8:C19</f>
        <v>R5
年度</v>
      </c>
      <c r="F8" s="23">
        <v>45363</v>
      </c>
      <c r="G8" s="34">
        <v>7.0000000000000007E-2</v>
      </c>
      <c r="H8" s="34">
        <v>7.0000000000000007E-2</v>
      </c>
      <c r="I8" s="16"/>
    </row>
    <row r="9" spans="2:9" ht="13.5" customHeight="1" x14ac:dyDescent="0.2">
      <c r="B9" s="39"/>
      <c r="C9" s="39"/>
      <c r="D9" s="39"/>
      <c r="E9" s="39"/>
      <c r="F9" s="23">
        <v>45342</v>
      </c>
      <c r="G9" s="34">
        <v>0.08</v>
      </c>
      <c r="H9" s="34">
        <v>7.0000000000000007E-2</v>
      </c>
      <c r="I9" s="16"/>
    </row>
    <row r="10" spans="2:9" ht="13.5" customHeight="1" x14ac:dyDescent="0.2">
      <c r="B10" s="39"/>
      <c r="C10" s="39"/>
      <c r="D10" s="39"/>
      <c r="E10" s="39"/>
      <c r="F10" s="23">
        <v>45307</v>
      </c>
      <c r="G10" s="34">
        <v>7.0000000000000007E-2</v>
      </c>
      <c r="H10" s="34">
        <v>0.06</v>
      </c>
      <c r="I10" s="16"/>
    </row>
    <row r="11" spans="2:9" ht="13.5" customHeight="1" x14ac:dyDescent="0.2">
      <c r="B11" s="39"/>
      <c r="C11" s="39"/>
      <c r="D11" s="39"/>
      <c r="E11" s="39"/>
      <c r="F11" s="23">
        <v>45279</v>
      </c>
      <c r="G11" s="34">
        <v>7.0000000000000007E-2</v>
      </c>
      <c r="H11" s="34">
        <v>0.06</v>
      </c>
      <c r="I11" s="16"/>
    </row>
    <row r="12" spans="2:9" ht="13.5" customHeight="1" x14ac:dyDescent="0.2">
      <c r="B12" s="39"/>
      <c r="C12" s="39"/>
      <c r="D12" s="39"/>
      <c r="E12" s="39"/>
      <c r="F12" s="23">
        <v>45251</v>
      </c>
      <c r="G12" s="34">
        <v>7.0000000000000007E-2</v>
      </c>
      <c r="H12" s="34">
        <v>0.06</v>
      </c>
      <c r="I12" s="16"/>
    </row>
    <row r="13" spans="2:9" ht="13.5" customHeight="1" x14ac:dyDescent="0.2">
      <c r="B13" s="39"/>
      <c r="C13" s="39"/>
      <c r="D13" s="39"/>
      <c r="E13" s="39"/>
      <c r="F13" s="23">
        <v>45216</v>
      </c>
      <c r="G13" s="34">
        <v>7.0000000000000007E-2</v>
      </c>
      <c r="H13" s="34">
        <v>7.0000000000000007E-2</v>
      </c>
      <c r="I13" s="16"/>
    </row>
    <row r="14" spans="2:9" ht="13.5" customHeight="1" x14ac:dyDescent="0.2">
      <c r="B14" s="39"/>
      <c r="C14" s="39"/>
      <c r="D14" s="39"/>
      <c r="E14" s="39"/>
      <c r="F14" s="23">
        <v>45188</v>
      </c>
      <c r="G14" s="34">
        <v>7.0000000000000007E-2</v>
      </c>
      <c r="H14" s="34">
        <v>7.0000000000000007E-2</v>
      </c>
      <c r="I14" s="16"/>
    </row>
    <row r="15" spans="2:9" ht="13.5" customHeight="1" x14ac:dyDescent="0.2">
      <c r="B15" s="39"/>
      <c r="C15" s="39"/>
      <c r="D15" s="39"/>
      <c r="E15" s="39"/>
      <c r="F15" s="23">
        <v>45153</v>
      </c>
      <c r="G15" s="34">
        <v>7.0000000000000007E-2</v>
      </c>
      <c r="H15" s="34">
        <v>0.06</v>
      </c>
      <c r="I15" s="16"/>
    </row>
    <row r="16" spans="2:9" ht="13.5" customHeight="1" x14ac:dyDescent="0.2">
      <c r="B16" s="39"/>
      <c r="C16" s="39"/>
      <c r="D16" s="39"/>
      <c r="E16" s="39"/>
      <c r="F16" s="23">
        <v>45125</v>
      </c>
      <c r="G16" s="34">
        <v>7.0000000000000007E-2</v>
      </c>
      <c r="H16" s="34">
        <v>0.06</v>
      </c>
      <c r="I16" s="16"/>
    </row>
    <row r="17" spans="2:9" ht="13.5" customHeight="1" x14ac:dyDescent="0.2">
      <c r="B17" s="39"/>
      <c r="C17" s="39"/>
      <c r="D17" s="39"/>
      <c r="E17" s="39"/>
      <c r="F17" s="23">
        <v>45097</v>
      </c>
      <c r="G17" s="34">
        <v>0.06</v>
      </c>
      <c r="H17" s="34">
        <v>0.06</v>
      </c>
      <c r="I17" s="16"/>
    </row>
    <row r="18" spans="2:9" ht="13.5" customHeight="1" x14ac:dyDescent="0.2">
      <c r="B18" s="39"/>
      <c r="C18" s="39"/>
      <c r="D18" s="39"/>
      <c r="E18" s="39"/>
      <c r="F18" s="23">
        <v>45062</v>
      </c>
      <c r="G18" s="34">
        <v>7.0000000000000007E-2</v>
      </c>
      <c r="H18" s="34">
        <v>7.0000000000000007E-2</v>
      </c>
      <c r="I18" s="16"/>
    </row>
    <row r="19" spans="2:9" ht="13.5" customHeight="1" thickBot="1" x14ac:dyDescent="0.25">
      <c r="B19" s="40"/>
      <c r="C19" s="40"/>
      <c r="D19" s="40"/>
      <c r="E19" s="40"/>
      <c r="F19" s="31">
        <v>45034</v>
      </c>
      <c r="G19" s="35">
        <v>0.06</v>
      </c>
      <c r="H19" s="35">
        <v>0.06</v>
      </c>
      <c r="I19" s="16"/>
    </row>
    <row r="20" spans="2:9" ht="13.5" customHeight="1" x14ac:dyDescent="0.2">
      <c r="B20" s="38" t="s">
        <v>24</v>
      </c>
      <c r="C20" s="38" t="s">
        <v>5</v>
      </c>
      <c r="D20" s="38" t="s">
        <v>26</v>
      </c>
      <c r="E20" s="38" t="str">
        <f>E8</f>
        <v>R5
年度</v>
      </c>
      <c r="F20" s="23">
        <v>45363</v>
      </c>
      <c r="G20" s="34">
        <v>7.0000000000000007E-2</v>
      </c>
      <c r="H20" s="34">
        <v>0.06</v>
      </c>
      <c r="I20" s="16"/>
    </row>
    <row r="21" spans="2:9" ht="13.5" customHeight="1" x14ac:dyDescent="0.2">
      <c r="B21" s="39"/>
      <c r="C21" s="39"/>
      <c r="D21" s="39"/>
      <c r="E21" s="39"/>
      <c r="F21" s="23">
        <v>45342</v>
      </c>
      <c r="G21" s="34">
        <v>7.0000000000000007E-2</v>
      </c>
      <c r="H21" s="34">
        <v>7.0000000000000007E-2</v>
      </c>
      <c r="I21" s="16"/>
    </row>
    <row r="22" spans="2:9" ht="13.5" customHeight="1" x14ac:dyDescent="0.2">
      <c r="B22" s="39"/>
      <c r="C22" s="39"/>
      <c r="D22" s="39"/>
      <c r="E22" s="39"/>
      <c r="F22" s="23">
        <v>45307</v>
      </c>
      <c r="G22" s="34">
        <v>7.0000000000000007E-2</v>
      </c>
      <c r="H22" s="34">
        <v>0.06</v>
      </c>
      <c r="I22" s="16"/>
    </row>
    <row r="23" spans="2:9" ht="13.5" customHeight="1" x14ac:dyDescent="0.2">
      <c r="B23" s="39"/>
      <c r="C23" s="39"/>
      <c r="D23" s="39"/>
      <c r="E23" s="39"/>
      <c r="F23" s="23">
        <v>45279</v>
      </c>
      <c r="G23" s="34">
        <v>7.0000000000000007E-2</v>
      </c>
      <c r="H23" s="34">
        <v>0.06</v>
      </c>
      <c r="I23" s="16"/>
    </row>
    <row r="24" spans="2:9" ht="13.5" customHeight="1" x14ac:dyDescent="0.2">
      <c r="B24" s="39"/>
      <c r="C24" s="39"/>
      <c r="D24" s="39"/>
      <c r="E24" s="39"/>
      <c r="F24" s="23">
        <v>45251</v>
      </c>
      <c r="G24" s="34">
        <v>7.0000000000000007E-2</v>
      </c>
      <c r="H24" s="34">
        <v>0.06</v>
      </c>
      <c r="I24" s="16"/>
    </row>
    <row r="25" spans="2:9" ht="13.5" customHeight="1" x14ac:dyDescent="0.2">
      <c r="B25" s="39"/>
      <c r="C25" s="39"/>
      <c r="D25" s="39"/>
      <c r="E25" s="39"/>
      <c r="F25" s="23">
        <v>45216</v>
      </c>
      <c r="G25" s="34">
        <v>0.08</v>
      </c>
      <c r="H25" s="34">
        <v>7.0000000000000007E-2</v>
      </c>
      <c r="I25" s="16"/>
    </row>
    <row r="26" spans="2:9" ht="13.5" customHeight="1" x14ac:dyDescent="0.2">
      <c r="B26" s="39"/>
      <c r="C26" s="39"/>
      <c r="D26" s="39"/>
      <c r="E26" s="39"/>
      <c r="F26" s="23">
        <v>45188</v>
      </c>
      <c r="G26" s="34">
        <v>0.06</v>
      </c>
      <c r="H26" s="34">
        <v>0.06</v>
      </c>
      <c r="I26" s="16"/>
    </row>
    <row r="27" spans="2:9" ht="13.5" customHeight="1" x14ac:dyDescent="0.2">
      <c r="B27" s="39"/>
      <c r="C27" s="39"/>
      <c r="D27" s="39"/>
      <c r="E27" s="39"/>
      <c r="F27" s="23">
        <v>45153</v>
      </c>
      <c r="G27" s="34">
        <v>7.0000000000000007E-2</v>
      </c>
      <c r="H27" s="34">
        <v>0.06</v>
      </c>
      <c r="I27" s="16"/>
    </row>
    <row r="28" spans="2:9" ht="13.5" customHeight="1" x14ac:dyDescent="0.2">
      <c r="B28" s="39"/>
      <c r="C28" s="39"/>
      <c r="D28" s="39"/>
      <c r="E28" s="39"/>
      <c r="F28" s="23">
        <v>45125</v>
      </c>
      <c r="G28" s="34">
        <v>7.0000000000000007E-2</v>
      </c>
      <c r="H28" s="34">
        <v>0.06</v>
      </c>
      <c r="I28" s="16"/>
    </row>
    <row r="29" spans="2:9" ht="13.5" customHeight="1" x14ac:dyDescent="0.2">
      <c r="B29" s="39"/>
      <c r="C29" s="39"/>
      <c r="D29" s="39"/>
      <c r="E29" s="39"/>
      <c r="F29" s="23">
        <v>45097</v>
      </c>
      <c r="G29" s="34">
        <v>0.06</v>
      </c>
      <c r="H29" s="34">
        <v>0.06</v>
      </c>
      <c r="I29" s="16"/>
    </row>
    <row r="30" spans="2:9" ht="13.5" customHeight="1" x14ac:dyDescent="0.2">
      <c r="B30" s="39"/>
      <c r="C30" s="39"/>
      <c r="D30" s="39"/>
      <c r="E30" s="39"/>
      <c r="F30" s="23">
        <v>45062</v>
      </c>
      <c r="G30" s="34">
        <v>7.0000000000000007E-2</v>
      </c>
      <c r="H30" s="34">
        <v>7.0000000000000007E-2</v>
      </c>
      <c r="I30" s="16"/>
    </row>
    <row r="31" spans="2:9" ht="13.5" customHeight="1" thickBot="1" x14ac:dyDescent="0.25">
      <c r="B31" s="40"/>
      <c r="C31" s="40"/>
      <c r="D31" s="40"/>
      <c r="E31" s="40"/>
      <c r="F31" s="31">
        <v>45034</v>
      </c>
      <c r="G31" s="35">
        <v>7.0000000000000007E-2</v>
      </c>
      <c r="H31" s="35">
        <v>7.0000000000000007E-2</v>
      </c>
      <c r="I31" s="16"/>
    </row>
    <row r="32" spans="2:9" ht="13.5" customHeight="1" x14ac:dyDescent="0.2">
      <c r="B32" s="38" t="s">
        <v>24</v>
      </c>
      <c r="C32" s="38" t="s">
        <v>5</v>
      </c>
      <c r="D32" s="38" t="s">
        <v>27</v>
      </c>
      <c r="E32" s="38" t="str">
        <f>E20</f>
        <v>R5
年度</v>
      </c>
      <c r="F32" s="23">
        <v>45363</v>
      </c>
      <c r="G32" s="34">
        <v>0.09</v>
      </c>
      <c r="H32" s="34">
        <v>0.09</v>
      </c>
      <c r="I32" s="16"/>
    </row>
    <row r="33" spans="2:9" ht="13.5" customHeight="1" x14ac:dyDescent="0.2">
      <c r="B33" s="39"/>
      <c r="C33" s="39"/>
      <c r="D33" s="39"/>
      <c r="E33" s="39"/>
      <c r="F33" s="23">
        <v>45342</v>
      </c>
      <c r="G33" s="34">
        <v>0.09</v>
      </c>
      <c r="H33" s="34">
        <v>0.09</v>
      </c>
      <c r="I33" s="16"/>
    </row>
    <row r="34" spans="2:9" ht="13.5" customHeight="1" x14ac:dyDescent="0.2">
      <c r="B34" s="39"/>
      <c r="C34" s="39"/>
      <c r="D34" s="39"/>
      <c r="E34" s="39"/>
      <c r="F34" s="23">
        <v>45307</v>
      </c>
      <c r="G34" s="34">
        <v>0.09</v>
      </c>
      <c r="H34" s="34">
        <v>0.08</v>
      </c>
      <c r="I34" s="16"/>
    </row>
    <row r="35" spans="2:9" ht="13.5" customHeight="1" x14ac:dyDescent="0.2">
      <c r="B35" s="39"/>
      <c r="C35" s="39"/>
      <c r="D35" s="39"/>
      <c r="E35" s="39"/>
      <c r="F35" s="23">
        <v>45279</v>
      </c>
      <c r="G35" s="34">
        <v>0.08</v>
      </c>
      <c r="H35" s="34">
        <v>0.09</v>
      </c>
      <c r="I35" s="16"/>
    </row>
    <row r="36" spans="2:9" ht="13.5" customHeight="1" x14ac:dyDescent="0.2">
      <c r="B36" s="39"/>
      <c r="C36" s="39"/>
      <c r="D36" s="39"/>
      <c r="E36" s="39"/>
      <c r="F36" s="23">
        <v>45251</v>
      </c>
      <c r="G36" s="34">
        <v>0.1</v>
      </c>
      <c r="H36" s="34">
        <v>0.09</v>
      </c>
      <c r="I36" s="16"/>
    </row>
    <row r="37" spans="2:9" ht="13.5" customHeight="1" x14ac:dyDescent="0.2">
      <c r="B37" s="39"/>
      <c r="C37" s="39"/>
      <c r="D37" s="39"/>
      <c r="E37" s="39"/>
      <c r="F37" s="23">
        <v>45216</v>
      </c>
      <c r="G37" s="34">
        <v>0.09</v>
      </c>
      <c r="H37" s="34">
        <v>0.09</v>
      </c>
      <c r="I37" s="16"/>
    </row>
    <row r="38" spans="2:9" ht="13.5" customHeight="1" x14ac:dyDescent="0.2">
      <c r="B38" s="39"/>
      <c r="C38" s="39"/>
      <c r="D38" s="39"/>
      <c r="E38" s="39"/>
      <c r="F38" s="23">
        <v>45188</v>
      </c>
      <c r="G38" s="34">
        <v>0.08</v>
      </c>
      <c r="H38" s="34">
        <v>0.08</v>
      </c>
      <c r="I38" s="16"/>
    </row>
    <row r="39" spans="2:9" ht="13.5" customHeight="1" x14ac:dyDescent="0.2">
      <c r="B39" s="39"/>
      <c r="C39" s="39"/>
      <c r="D39" s="39"/>
      <c r="E39" s="39"/>
      <c r="F39" s="23">
        <v>45153</v>
      </c>
      <c r="G39" s="34">
        <v>0.08</v>
      </c>
      <c r="H39" s="34">
        <v>0.09</v>
      </c>
      <c r="I39" s="16"/>
    </row>
    <row r="40" spans="2:9" ht="13.5" customHeight="1" x14ac:dyDescent="0.2">
      <c r="B40" s="39"/>
      <c r="C40" s="39"/>
      <c r="D40" s="39"/>
      <c r="E40" s="39"/>
      <c r="F40" s="23">
        <v>45125</v>
      </c>
      <c r="G40" s="34">
        <v>0.09</v>
      </c>
      <c r="H40" s="34">
        <v>0.08</v>
      </c>
      <c r="I40" s="16"/>
    </row>
    <row r="41" spans="2:9" ht="13.5" customHeight="1" x14ac:dyDescent="0.2">
      <c r="B41" s="39"/>
      <c r="C41" s="39"/>
      <c r="D41" s="39"/>
      <c r="E41" s="39"/>
      <c r="F41" s="23">
        <v>45097</v>
      </c>
      <c r="G41" s="34">
        <v>0.09</v>
      </c>
      <c r="H41" s="34">
        <v>0.09</v>
      </c>
      <c r="I41" s="16"/>
    </row>
    <row r="42" spans="2:9" ht="13.5" customHeight="1" x14ac:dyDescent="0.2">
      <c r="B42" s="39"/>
      <c r="C42" s="39"/>
      <c r="D42" s="39"/>
      <c r="E42" s="39"/>
      <c r="F42" s="23">
        <v>45062</v>
      </c>
      <c r="G42" s="34">
        <v>0.09</v>
      </c>
      <c r="H42" s="34">
        <v>0.09</v>
      </c>
      <c r="I42" s="16"/>
    </row>
    <row r="43" spans="2:9" ht="13.5" customHeight="1" thickBot="1" x14ac:dyDescent="0.25">
      <c r="B43" s="40"/>
      <c r="C43" s="40"/>
      <c r="D43" s="40"/>
      <c r="E43" s="40"/>
      <c r="F43" s="31">
        <v>45034</v>
      </c>
      <c r="G43" s="35">
        <v>0.09</v>
      </c>
      <c r="H43" s="35">
        <v>0.09</v>
      </c>
      <c r="I43" s="16"/>
    </row>
    <row r="44" spans="2:9" ht="13.5" customHeight="1" x14ac:dyDescent="0.2">
      <c r="B44" s="38" t="s">
        <v>24</v>
      </c>
      <c r="C44" s="38" t="s">
        <v>5</v>
      </c>
      <c r="D44" s="38" t="s">
        <v>28</v>
      </c>
      <c r="E44" s="38" t="str">
        <f>E32</f>
        <v>R5
年度</v>
      </c>
      <c r="F44" s="23">
        <v>45363</v>
      </c>
      <c r="G44" s="34">
        <v>7.0000000000000007E-2</v>
      </c>
      <c r="H44" s="34">
        <v>7.0000000000000007E-2</v>
      </c>
      <c r="I44" s="16"/>
    </row>
    <row r="45" spans="2:9" ht="13.5" customHeight="1" x14ac:dyDescent="0.2">
      <c r="B45" s="39"/>
      <c r="C45" s="39"/>
      <c r="D45" s="39"/>
      <c r="E45" s="39"/>
      <c r="F45" s="23">
        <v>45342</v>
      </c>
      <c r="G45" s="34">
        <v>7.0000000000000007E-2</v>
      </c>
      <c r="H45" s="34">
        <v>0.06</v>
      </c>
      <c r="I45" s="16"/>
    </row>
    <row r="46" spans="2:9" ht="13.5" customHeight="1" x14ac:dyDescent="0.2">
      <c r="B46" s="39"/>
      <c r="C46" s="39"/>
      <c r="D46" s="39"/>
      <c r="E46" s="39"/>
      <c r="F46" s="23">
        <v>45307</v>
      </c>
      <c r="G46" s="34">
        <v>7.0000000000000007E-2</v>
      </c>
      <c r="H46" s="34">
        <v>0.06</v>
      </c>
      <c r="I46" s="16"/>
    </row>
    <row r="47" spans="2:9" ht="13.5" customHeight="1" x14ac:dyDescent="0.2">
      <c r="B47" s="39"/>
      <c r="C47" s="39"/>
      <c r="D47" s="39"/>
      <c r="E47" s="39"/>
      <c r="F47" s="23">
        <v>45279</v>
      </c>
      <c r="G47" s="34">
        <v>0.08</v>
      </c>
      <c r="H47" s="34">
        <v>7.0000000000000007E-2</v>
      </c>
      <c r="I47" s="16"/>
    </row>
    <row r="48" spans="2:9" ht="13.5" customHeight="1" x14ac:dyDescent="0.2">
      <c r="B48" s="39"/>
      <c r="C48" s="39"/>
      <c r="D48" s="39"/>
      <c r="E48" s="39"/>
      <c r="F48" s="23">
        <v>45251</v>
      </c>
      <c r="G48" s="34">
        <v>7.0000000000000007E-2</v>
      </c>
      <c r="H48" s="34">
        <v>7.0000000000000007E-2</v>
      </c>
      <c r="I48" s="16"/>
    </row>
    <row r="49" spans="2:9" ht="13.5" customHeight="1" x14ac:dyDescent="0.2">
      <c r="B49" s="39"/>
      <c r="C49" s="39"/>
      <c r="D49" s="39"/>
      <c r="E49" s="39"/>
      <c r="F49" s="23">
        <v>45216</v>
      </c>
      <c r="G49" s="34">
        <v>7.0000000000000007E-2</v>
      </c>
      <c r="H49" s="34">
        <v>7.0000000000000007E-2</v>
      </c>
      <c r="I49" s="16"/>
    </row>
    <row r="50" spans="2:9" ht="13.5" customHeight="1" x14ac:dyDescent="0.2">
      <c r="B50" s="39"/>
      <c r="C50" s="39"/>
      <c r="D50" s="39"/>
      <c r="E50" s="39"/>
      <c r="F50" s="23">
        <v>45188</v>
      </c>
      <c r="G50" s="34">
        <v>0.06</v>
      </c>
      <c r="H50" s="34">
        <v>0.06</v>
      </c>
      <c r="I50" s="16"/>
    </row>
    <row r="51" spans="2:9" ht="13.5" customHeight="1" x14ac:dyDescent="0.2">
      <c r="B51" s="39"/>
      <c r="C51" s="39"/>
      <c r="D51" s="39"/>
      <c r="E51" s="39"/>
      <c r="F51" s="23">
        <v>45153</v>
      </c>
      <c r="G51" s="34">
        <v>7.0000000000000007E-2</v>
      </c>
      <c r="H51" s="34">
        <v>7.0000000000000007E-2</v>
      </c>
      <c r="I51" s="16"/>
    </row>
    <row r="52" spans="2:9" ht="13.5" customHeight="1" x14ac:dyDescent="0.2">
      <c r="B52" s="39"/>
      <c r="C52" s="39"/>
      <c r="D52" s="39"/>
      <c r="E52" s="39"/>
      <c r="F52" s="23">
        <v>45125</v>
      </c>
      <c r="G52" s="34">
        <v>7.0000000000000007E-2</v>
      </c>
      <c r="H52" s="34">
        <v>0.06</v>
      </c>
      <c r="I52" s="16"/>
    </row>
    <row r="53" spans="2:9" ht="13.5" customHeight="1" x14ac:dyDescent="0.2">
      <c r="B53" s="39"/>
      <c r="C53" s="39"/>
      <c r="D53" s="39"/>
      <c r="E53" s="39"/>
      <c r="F53" s="23">
        <v>45097</v>
      </c>
      <c r="G53" s="34">
        <v>0.06</v>
      </c>
      <c r="H53" s="34">
        <v>0.06</v>
      </c>
      <c r="I53" s="16"/>
    </row>
    <row r="54" spans="2:9" ht="13.5" customHeight="1" x14ac:dyDescent="0.2">
      <c r="B54" s="39"/>
      <c r="C54" s="39"/>
      <c r="D54" s="39"/>
      <c r="E54" s="39"/>
      <c r="F54" s="23">
        <v>45062</v>
      </c>
      <c r="G54" s="34">
        <v>7.0000000000000007E-2</v>
      </c>
      <c r="H54" s="34">
        <v>0.06</v>
      </c>
      <c r="I54" s="16"/>
    </row>
    <row r="55" spans="2:9" ht="13.5" customHeight="1" thickBot="1" x14ac:dyDescent="0.25">
      <c r="B55" s="40"/>
      <c r="C55" s="40"/>
      <c r="D55" s="40"/>
      <c r="E55" s="40"/>
      <c r="F55" s="31">
        <v>45034</v>
      </c>
      <c r="G55" s="35">
        <v>7.0000000000000007E-2</v>
      </c>
      <c r="H55" s="35">
        <v>7.0000000000000007E-2</v>
      </c>
      <c r="I55" s="16"/>
    </row>
    <row r="56" spans="2:9" ht="13.5" customHeight="1" x14ac:dyDescent="0.2">
      <c r="B56" s="38" t="s">
        <v>24</v>
      </c>
      <c r="C56" s="38" t="s">
        <v>6</v>
      </c>
      <c r="D56" s="38" t="s">
        <v>29</v>
      </c>
      <c r="E56" s="38" t="str">
        <f>E44</f>
        <v>R5
年度</v>
      </c>
      <c r="F56" s="23">
        <v>45363</v>
      </c>
      <c r="G56" s="34">
        <v>7.0000000000000007E-2</v>
      </c>
      <c r="H56" s="34">
        <v>0.08</v>
      </c>
      <c r="I56" s="16"/>
    </row>
    <row r="57" spans="2:9" ht="13.5" customHeight="1" x14ac:dyDescent="0.2">
      <c r="B57" s="39"/>
      <c r="C57" s="39"/>
      <c r="D57" s="39"/>
      <c r="E57" s="39"/>
      <c r="F57" s="23">
        <v>45342</v>
      </c>
      <c r="G57" s="34">
        <v>0.08</v>
      </c>
      <c r="H57" s="34">
        <v>0.06</v>
      </c>
      <c r="I57" s="16"/>
    </row>
    <row r="58" spans="2:9" ht="13.5" customHeight="1" x14ac:dyDescent="0.2">
      <c r="B58" s="39"/>
      <c r="C58" s="39"/>
      <c r="D58" s="39"/>
      <c r="E58" s="39"/>
      <c r="F58" s="23">
        <v>45307</v>
      </c>
      <c r="G58" s="34">
        <v>0.08</v>
      </c>
      <c r="H58" s="34">
        <v>7.0000000000000007E-2</v>
      </c>
      <c r="I58" s="16"/>
    </row>
    <row r="59" spans="2:9" ht="13.5" customHeight="1" x14ac:dyDescent="0.2">
      <c r="B59" s="39"/>
      <c r="C59" s="39"/>
      <c r="D59" s="39"/>
      <c r="E59" s="39"/>
      <c r="F59" s="23">
        <v>45279</v>
      </c>
      <c r="G59" s="34">
        <v>0.08</v>
      </c>
      <c r="H59" s="34">
        <v>7.0000000000000007E-2</v>
      </c>
      <c r="I59" s="16"/>
    </row>
    <row r="60" spans="2:9" ht="13.5" customHeight="1" x14ac:dyDescent="0.2">
      <c r="B60" s="39"/>
      <c r="C60" s="39"/>
      <c r="D60" s="39"/>
      <c r="E60" s="39"/>
      <c r="F60" s="23">
        <v>45251</v>
      </c>
      <c r="G60" s="34">
        <v>7.0000000000000007E-2</v>
      </c>
      <c r="H60" s="34">
        <v>7.0000000000000007E-2</v>
      </c>
      <c r="I60" s="16"/>
    </row>
    <row r="61" spans="2:9" ht="13.5" customHeight="1" x14ac:dyDescent="0.2">
      <c r="B61" s="39"/>
      <c r="C61" s="39"/>
      <c r="D61" s="39"/>
      <c r="E61" s="39"/>
      <c r="F61" s="23">
        <v>45216</v>
      </c>
      <c r="G61" s="34">
        <v>0.08</v>
      </c>
      <c r="H61" s="34">
        <v>7.0000000000000007E-2</v>
      </c>
      <c r="I61" s="16"/>
    </row>
    <row r="62" spans="2:9" ht="13.5" customHeight="1" x14ac:dyDescent="0.2">
      <c r="B62" s="39"/>
      <c r="C62" s="39"/>
      <c r="D62" s="39"/>
      <c r="E62" s="39"/>
      <c r="F62" s="23">
        <v>45188</v>
      </c>
      <c r="G62" s="34">
        <v>7.0000000000000007E-2</v>
      </c>
      <c r="H62" s="34">
        <v>7.0000000000000007E-2</v>
      </c>
      <c r="I62" s="16"/>
    </row>
    <row r="63" spans="2:9" ht="13.5" customHeight="1" x14ac:dyDescent="0.2">
      <c r="B63" s="39"/>
      <c r="C63" s="39"/>
      <c r="D63" s="39"/>
      <c r="E63" s="39"/>
      <c r="F63" s="23">
        <v>45153</v>
      </c>
      <c r="G63" s="34">
        <v>7.0000000000000007E-2</v>
      </c>
      <c r="H63" s="34">
        <v>7.0000000000000007E-2</v>
      </c>
      <c r="I63" s="16"/>
    </row>
    <row r="64" spans="2:9" ht="13.5" customHeight="1" x14ac:dyDescent="0.2">
      <c r="B64" s="39"/>
      <c r="C64" s="39"/>
      <c r="D64" s="39"/>
      <c r="E64" s="39"/>
      <c r="F64" s="23">
        <v>45125</v>
      </c>
      <c r="G64" s="34">
        <v>7.0000000000000007E-2</v>
      </c>
      <c r="H64" s="34">
        <v>7.0000000000000007E-2</v>
      </c>
      <c r="I64" s="16"/>
    </row>
    <row r="65" spans="2:9" ht="13.5" customHeight="1" x14ac:dyDescent="0.2">
      <c r="B65" s="39"/>
      <c r="C65" s="39"/>
      <c r="D65" s="39"/>
      <c r="E65" s="39"/>
      <c r="F65" s="23">
        <v>45097</v>
      </c>
      <c r="G65" s="34">
        <v>7.0000000000000007E-2</v>
      </c>
      <c r="H65" s="34">
        <v>7.0000000000000007E-2</v>
      </c>
      <c r="I65" s="16"/>
    </row>
    <row r="66" spans="2:9" ht="13.5" customHeight="1" x14ac:dyDescent="0.2">
      <c r="B66" s="39"/>
      <c r="C66" s="39"/>
      <c r="D66" s="39"/>
      <c r="E66" s="39"/>
      <c r="F66" s="23">
        <v>45062</v>
      </c>
      <c r="G66" s="34">
        <v>0.08</v>
      </c>
      <c r="H66" s="34">
        <v>7.0000000000000007E-2</v>
      </c>
      <c r="I66" s="16"/>
    </row>
    <row r="67" spans="2:9" ht="13.5" customHeight="1" thickBot="1" x14ac:dyDescent="0.25">
      <c r="B67" s="40"/>
      <c r="C67" s="40"/>
      <c r="D67" s="40"/>
      <c r="E67" s="40"/>
      <c r="F67" s="31">
        <v>45034</v>
      </c>
      <c r="G67" s="36">
        <v>7.0000000000000007E-2</v>
      </c>
      <c r="H67" s="36">
        <v>7.0000000000000007E-2</v>
      </c>
      <c r="I67" s="16"/>
    </row>
    <row r="68" spans="2:9" ht="13.5" customHeight="1" x14ac:dyDescent="0.2">
      <c r="B68" s="38" t="s">
        <v>24</v>
      </c>
      <c r="C68" s="38" t="s">
        <v>6</v>
      </c>
      <c r="D68" s="38" t="s">
        <v>30</v>
      </c>
      <c r="E68" s="38" t="str">
        <f>E56</f>
        <v>R5
年度</v>
      </c>
      <c r="F68" s="23">
        <v>45363</v>
      </c>
      <c r="G68" s="34">
        <v>7.0000000000000007E-2</v>
      </c>
      <c r="H68" s="34">
        <v>0.06</v>
      </c>
      <c r="I68" s="16"/>
    </row>
    <row r="69" spans="2:9" ht="13.5" customHeight="1" x14ac:dyDescent="0.2">
      <c r="B69" s="39"/>
      <c r="C69" s="39"/>
      <c r="D69" s="39"/>
      <c r="E69" s="39"/>
      <c r="F69" s="23">
        <v>45342</v>
      </c>
      <c r="G69" s="34">
        <v>0.06</v>
      </c>
      <c r="H69" s="34">
        <v>0.06</v>
      </c>
      <c r="I69" s="16"/>
    </row>
    <row r="70" spans="2:9" ht="13.5" customHeight="1" x14ac:dyDescent="0.2">
      <c r="B70" s="39"/>
      <c r="C70" s="39"/>
      <c r="D70" s="39"/>
      <c r="E70" s="39"/>
      <c r="F70" s="23">
        <v>45307</v>
      </c>
      <c r="G70" s="34">
        <v>7.0000000000000007E-2</v>
      </c>
      <c r="H70" s="34">
        <v>0.06</v>
      </c>
      <c r="I70" s="16"/>
    </row>
    <row r="71" spans="2:9" ht="13.5" customHeight="1" x14ac:dyDescent="0.2">
      <c r="B71" s="39"/>
      <c r="C71" s="39"/>
      <c r="D71" s="39"/>
      <c r="E71" s="39"/>
      <c r="F71" s="23">
        <v>45279</v>
      </c>
      <c r="G71" s="34">
        <v>0.06</v>
      </c>
      <c r="H71" s="34">
        <v>0.06</v>
      </c>
      <c r="I71" s="16"/>
    </row>
    <row r="72" spans="2:9" ht="13.5" customHeight="1" x14ac:dyDescent="0.2">
      <c r="B72" s="39"/>
      <c r="C72" s="39"/>
      <c r="D72" s="39"/>
      <c r="E72" s="39"/>
      <c r="F72" s="23">
        <v>45251</v>
      </c>
      <c r="G72" s="34">
        <v>0.06</v>
      </c>
      <c r="H72" s="34">
        <v>0.06</v>
      </c>
      <c r="I72" s="16"/>
    </row>
    <row r="73" spans="2:9" ht="13.5" customHeight="1" x14ac:dyDescent="0.2">
      <c r="B73" s="39"/>
      <c r="C73" s="39"/>
      <c r="D73" s="39"/>
      <c r="E73" s="39"/>
      <c r="F73" s="23">
        <v>45216</v>
      </c>
      <c r="G73" s="34">
        <v>0.06</v>
      </c>
      <c r="H73" s="34">
        <v>0.06</v>
      </c>
      <c r="I73" s="16"/>
    </row>
    <row r="74" spans="2:9" ht="13.5" customHeight="1" x14ac:dyDescent="0.2">
      <c r="B74" s="39"/>
      <c r="C74" s="39"/>
      <c r="D74" s="39"/>
      <c r="E74" s="39"/>
      <c r="F74" s="23">
        <v>45188</v>
      </c>
      <c r="G74" s="34">
        <v>0.06</v>
      </c>
      <c r="H74" s="34">
        <v>0.06</v>
      </c>
      <c r="I74" s="16"/>
    </row>
    <row r="75" spans="2:9" ht="13.5" customHeight="1" x14ac:dyDescent="0.2">
      <c r="B75" s="39"/>
      <c r="C75" s="39"/>
      <c r="D75" s="39"/>
      <c r="E75" s="39"/>
      <c r="F75" s="23">
        <v>45153</v>
      </c>
      <c r="G75" s="34">
        <v>0.06</v>
      </c>
      <c r="H75" s="34">
        <v>0.06</v>
      </c>
      <c r="I75" s="16"/>
    </row>
    <row r="76" spans="2:9" ht="13.5" customHeight="1" x14ac:dyDescent="0.2">
      <c r="B76" s="39"/>
      <c r="C76" s="39"/>
      <c r="D76" s="39"/>
      <c r="E76" s="39"/>
      <c r="F76" s="23">
        <v>45125</v>
      </c>
      <c r="G76" s="34">
        <v>0.06</v>
      </c>
      <c r="H76" s="34">
        <v>0.06</v>
      </c>
      <c r="I76" s="16"/>
    </row>
    <row r="77" spans="2:9" ht="13.5" customHeight="1" x14ac:dyDescent="0.2">
      <c r="B77" s="39"/>
      <c r="C77" s="39"/>
      <c r="D77" s="39"/>
      <c r="E77" s="39"/>
      <c r="F77" s="23">
        <v>45097</v>
      </c>
      <c r="G77" s="34">
        <v>0.06</v>
      </c>
      <c r="H77" s="34">
        <v>0.06</v>
      </c>
      <c r="I77" s="16"/>
    </row>
    <row r="78" spans="2:9" ht="13.5" customHeight="1" x14ac:dyDescent="0.2">
      <c r="B78" s="39"/>
      <c r="C78" s="39"/>
      <c r="D78" s="39"/>
      <c r="E78" s="39"/>
      <c r="F78" s="23">
        <v>45062</v>
      </c>
      <c r="G78" s="34">
        <v>0.06</v>
      </c>
      <c r="H78" s="34">
        <v>0.06</v>
      </c>
      <c r="I78" s="16"/>
    </row>
    <row r="79" spans="2:9" ht="13.5" customHeight="1" thickBot="1" x14ac:dyDescent="0.25">
      <c r="B79" s="40"/>
      <c r="C79" s="40"/>
      <c r="D79" s="40"/>
      <c r="E79" s="40"/>
      <c r="F79" s="31">
        <v>45034</v>
      </c>
      <c r="G79" s="36">
        <v>0.06</v>
      </c>
      <c r="H79" s="36">
        <v>0.06</v>
      </c>
      <c r="I79" s="16"/>
    </row>
    <row r="80" spans="2:9" ht="13.5" customHeight="1" x14ac:dyDescent="0.2">
      <c r="B80" s="38" t="s">
        <v>24</v>
      </c>
      <c r="C80" s="38" t="s">
        <v>6</v>
      </c>
      <c r="D80" s="38" t="s">
        <v>31</v>
      </c>
      <c r="E80" s="38" t="str">
        <f>E68</f>
        <v>R5
年度</v>
      </c>
      <c r="F80" s="23">
        <v>45363</v>
      </c>
      <c r="G80" s="34">
        <v>0.08</v>
      </c>
      <c r="H80" s="34">
        <v>0.08</v>
      </c>
      <c r="I80" s="16"/>
    </row>
    <row r="81" spans="1:9" ht="13.5" customHeight="1" x14ac:dyDescent="0.2">
      <c r="B81" s="39"/>
      <c r="C81" s="39"/>
      <c r="D81" s="39"/>
      <c r="E81" s="39"/>
      <c r="F81" s="23">
        <v>45342</v>
      </c>
      <c r="G81" s="34">
        <v>0.08</v>
      </c>
      <c r="H81" s="34">
        <v>0.08</v>
      </c>
      <c r="I81" s="16"/>
    </row>
    <row r="82" spans="1:9" ht="13.5" customHeight="1" x14ac:dyDescent="0.2">
      <c r="B82" s="39"/>
      <c r="C82" s="39"/>
      <c r="D82" s="39"/>
      <c r="E82" s="39"/>
      <c r="F82" s="23">
        <v>45307</v>
      </c>
      <c r="G82" s="34">
        <v>0.08</v>
      </c>
      <c r="H82" s="34">
        <v>0.08</v>
      </c>
      <c r="I82" s="16"/>
    </row>
    <row r="83" spans="1:9" ht="13.5" customHeight="1" x14ac:dyDescent="0.2">
      <c r="B83" s="39"/>
      <c r="C83" s="39"/>
      <c r="D83" s="39"/>
      <c r="E83" s="39"/>
      <c r="F83" s="23">
        <v>45279</v>
      </c>
      <c r="G83" s="34">
        <v>0.08</v>
      </c>
      <c r="H83" s="34">
        <v>0.09</v>
      </c>
      <c r="I83" s="16"/>
    </row>
    <row r="84" spans="1:9" ht="13.5" customHeight="1" x14ac:dyDescent="0.2">
      <c r="B84" s="39"/>
      <c r="C84" s="39"/>
      <c r="D84" s="39"/>
      <c r="E84" s="39"/>
      <c r="F84" s="23">
        <v>45251</v>
      </c>
      <c r="G84" s="34">
        <v>0.08</v>
      </c>
      <c r="H84" s="34">
        <v>0.08</v>
      </c>
      <c r="I84" s="16"/>
    </row>
    <row r="85" spans="1:9" ht="13.5" customHeight="1" x14ac:dyDescent="0.2">
      <c r="B85" s="39"/>
      <c r="C85" s="39"/>
      <c r="D85" s="39"/>
      <c r="E85" s="39"/>
      <c r="F85" s="23">
        <v>45216</v>
      </c>
      <c r="G85" s="34">
        <v>0.08</v>
      </c>
      <c r="H85" s="34">
        <v>0.08</v>
      </c>
      <c r="I85" s="16"/>
    </row>
    <row r="86" spans="1:9" ht="13.5" customHeight="1" x14ac:dyDescent="0.2">
      <c r="B86" s="39"/>
      <c r="C86" s="39"/>
      <c r="D86" s="39"/>
      <c r="E86" s="39"/>
      <c r="F86" s="23">
        <v>45188</v>
      </c>
      <c r="G86" s="34">
        <v>0.08</v>
      </c>
      <c r="H86" s="34">
        <v>7.0000000000000007E-2</v>
      </c>
      <c r="I86" s="16"/>
    </row>
    <row r="87" spans="1:9" ht="13.5" customHeight="1" x14ac:dyDescent="0.2">
      <c r="B87" s="39"/>
      <c r="C87" s="39"/>
      <c r="D87" s="39"/>
      <c r="E87" s="39"/>
      <c r="F87" s="23">
        <v>45153</v>
      </c>
      <c r="G87" s="34">
        <v>7.0000000000000007E-2</v>
      </c>
      <c r="H87" s="34">
        <v>7.0000000000000007E-2</v>
      </c>
      <c r="I87" s="16"/>
    </row>
    <row r="88" spans="1:9" ht="13.5" customHeight="1" x14ac:dyDescent="0.2">
      <c r="B88" s="39"/>
      <c r="C88" s="39"/>
      <c r="D88" s="39"/>
      <c r="E88" s="39"/>
      <c r="F88" s="23">
        <v>45125</v>
      </c>
      <c r="G88" s="34">
        <v>0.08</v>
      </c>
      <c r="H88" s="34">
        <v>0.08</v>
      </c>
      <c r="I88" s="16"/>
    </row>
    <row r="89" spans="1:9" ht="13.5" customHeight="1" x14ac:dyDescent="0.2">
      <c r="B89" s="39"/>
      <c r="C89" s="39"/>
      <c r="D89" s="39"/>
      <c r="E89" s="39"/>
      <c r="F89" s="23">
        <v>45097</v>
      </c>
      <c r="G89" s="34">
        <v>0.09</v>
      </c>
      <c r="H89" s="34">
        <v>0.08</v>
      </c>
      <c r="I89" s="16"/>
    </row>
    <row r="90" spans="1:9" ht="13.5" customHeight="1" x14ac:dyDescent="0.2">
      <c r="B90" s="39"/>
      <c r="C90" s="39"/>
      <c r="D90" s="39"/>
      <c r="E90" s="39"/>
      <c r="F90" s="23">
        <v>45062</v>
      </c>
      <c r="G90" s="34">
        <v>0.08</v>
      </c>
      <c r="H90" s="34">
        <v>0.08</v>
      </c>
      <c r="I90" s="16"/>
    </row>
    <row r="91" spans="1:9" ht="13.5" customHeight="1" thickBot="1" x14ac:dyDescent="0.25">
      <c r="B91" s="40"/>
      <c r="C91" s="40"/>
      <c r="D91" s="40"/>
      <c r="E91" s="40"/>
      <c r="F91" s="31">
        <v>45034</v>
      </c>
      <c r="G91" s="36">
        <v>0.08</v>
      </c>
      <c r="H91" s="36">
        <v>0.08</v>
      </c>
      <c r="I91" s="16"/>
    </row>
    <row r="92" spans="1:9" ht="13.5" customHeight="1" x14ac:dyDescent="0.2">
      <c r="A92" s="16"/>
      <c r="B92" s="7"/>
    </row>
    <row r="93" spans="1:9" ht="13.5" customHeight="1" x14ac:dyDescent="0.2">
      <c r="A93" s="16"/>
      <c r="B93" s="7"/>
    </row>
    <row r="94" spans="1:9" ht="13.5" customHeight="1" x14ac:dyDescent="0.2">
      <c r="A94" s="16"/>
      <c r="B94" s="5"/>
      <c r="C94" s="5"/>
      <c r="D94" s="5"/>
      <c r="E94" s="5"/>
      <c r="F94" s="17"/>
      <c r="G94" s="18"/>
      <c r="H94" s="18"/>
      <c r="I94" s="16"/>
    </row>
    <row r="95" spans="1:9" ht="13.5" customHeight="1" x14ac:dyDescent="0.2">
      <c r="A95" s="16"/>
      <c r="B95" s="5"/>
      <c r="C95" s="5"/>
      <c r="D95" s="5"/>
      <c r="E95" s="5"/>
      <c r="F95" s="17"/>
      <c r="G95" s="18"/>
      <c r="H95" s="18"/>
      <c r="I95" s="16"/>
    </row>
    <row r="96" spans="1:9" ht="13.5" customHeight="1" x14ac:dyDescent="0.2">
      <c r="A96" s="16"/>
      <c r="B96" s="5"/>
      <c r="C96" s="5"/>
      <c r="D96" s="5"/>
      <c r="E96" s="5"/>
      <c r="F96" s="17"/>
      <c r="G96" s="18"/>
      <c r="H96" s="18"/>
      <c r="I96" s="16"/>
    </row>
    <row r="97" spans="1:9" ht="13.5" customHeight="1" x14ac:dyDescent="0.2">
      <c r="A97" s="16"/>
      <c r="B97" s="5"/>
      <c r="C97" s="5"/>
      <c r="D97" s="5"/>
      <c r="E97" s="5"/>
      <c r="F97" s="17"/>
      <c r="G97" s="18"/>
      <c r="H97" s="18"/>
      <c r="I97" s="16"/>
    </row>
    <row r="98" spans="1:9" ht="13.5" customHeight="1" x14ac:dyDescent="0.2">
      <c r="A98" s="16"/>
      <c r="B98" s="5"/>
      <c r="C98" s="5"/>
      <c r="D98" s="5"/>
      <c r="E98" s="5"/>
      <c r="F98" s="17"/>
      <c r="G98" s="18"/>
      <c r="H98" s="18"/>
      <c r="I98" s="19"/>
    </row>
    <row r="99" spans="1:9" ht="13.5" customHeight="1" x14ac:dyDescent="0.2">
      <c r="A99" s="16"/>
      <c r="B99" s="5"/>
      <c r="C99" s="5"/>
      <c r="D99" s="5"/>
      <c r="E99" s="5"/>
      <c r="F99" s="17"/>
      <c r="G99" s="18"/>
      <c r="H99" s="18"/>
      <c r="I99" s="19"/>
    </row>
    <row r="100" spans="1:9" ht="13.5" customHeight="1" x14ac:dyDescent="0.2">
      <c r="A100" s="16"/>
      <c r="B100" s="5"/>
      <c r="C100" s="5"/>
      <c r="D100" s="5"/>
      <c r="E100" s="5"/>
      <c r="F100" s="17"/>
      <c r="G100" s="18"/>
      <c r="H100" s="18"/>
      <c r="I100" s="19"/>
    </row>
    <row r="101" spans="1:9" ht="13.5" customHeight="1" x14ac:dyDescent="0.2">
      <c r="A101" s="16"/>
      <c r="B101" s="5"/>
      <c r="C101" s="5"/>
      <c r="D101" s="5"/>
      <c r="E101" s="5"/>
      <c r="F101" s="17"/>
      <c r="G101" s="18"/>
      <c r="H101" s="18"/>
      <c r="I101" s="19"/>
    </row>
    <row r="102" spans="1:9" ht="13.5" customHeight="1" x14ac:dyDescent="0.2">
      <c r="A102" s="16"/>
      <c r="B102" s="5"/>
      <c r="C102" s="5"/>
      <c r="D102" s="5"/>
      <c r="E102" s="5"/>
      <c r="F102" s="17"/>
      <c r="G102" s="18"/>
      <c r="H102" s="18"/>
      <c r="I102" s="19"/>
    </row>
    <row r="103" spans="1:9" ht="13.5" customHeight="1" x14ac:dyDescent="0.2">
      <c r="A103" s="16"/>
      <c r="B103" s="5"/>
      <c r="C103" s="5"/>
      <c r="D103" s="5"/>
      <c r="E103" s="5"/>
      <c r="F103" s="17"/>
      <c r="G103" s="18"/>
      <c r="H103" s="18"/>
      <c r="I103" s="16"/>
    </row>
    <row r="104" spans="1:9" ht="13.5" customHeight="1" x14ac:dyDescent="0.2">
      <c r="A104" s="16"/>
      <c r="B104" s="5"/>
      <c r="C104" s="5"/>
      <c r="D104" s="5"/>
      <c r="E104" s="5"/>
      <c r="F104" s="17"/>
      <c r="G104" s="18"/>
      <c r="H104" s="18"/>
      <c r="I104" s="16"/>
    </row>
    <row r="105" spans="1:9" ht="13.5" customHeight="1" x14ac:dyDescent="0.2">
      <c r="A105" s="16"/>
      <c r="B105" s="5"/>
      <c r="C105" s="5"/>
      <c r="D105" s="5"/>
      <c r="E105" s="5"/>
      <c r="F105" s="17"/>
      <c r="G105" s="18"/>
      <c r="H105" s="18"/>
      <c r="I105" s="16"/>
    </row>
    <row r="106" spans="1:9" ht="13.5" customHeight="1" x14ac:dyDescent="0.2">
      <c r="A106" s="16"/>
      <c r="B106" s="5"/>
      <c r="C106" s="5"/>
      <c r="D106" s="5"/>
      <c r="E106" s="5"/>
      <c r="F106" s="17"/>
      <c r="G106" s="18"/>
      <c r="H106" s="18"/>
      <c r="I106" s="16"/>
    </row>
    <row r="107" spans="1:9" ht="13.5" customHeight="1" x14ac:dyDescent="0.2">
      <c r="A107" s="16"/>
      <c r="B107" s="5"/>
      <c r="C107" s="5"/>
      <c r="D107" s="5"/>
      <c r="E107" s="5"/>
      <c r="F107" s="17"/>
      <c r="G107" s="18"/>
      <c r="H107" s="18"/>
      <c r="I107" s="16"/>
    </row>
    <row r="108" spans="1:9" ht="13.5" customHeight="1" x14ac:dyDescent="0.2">
      <c r="A108" s="16"/>
      <c r="B108" s="5"/>
      <c r="C108" s="5"/>
      <c r="D108" s="5"/>
      <c r="E108" s="5"/>
      <c r="F108" s="17"/>
      <c r="G108" s="18"/>
      <c r="H108" s="18"/>
      <c r="I108" s="16"/>
    </row>
    <row r="109" spans="1:9" ht="13.5" customHeight="1" x14ac:dyDescent="0.2">
      <c r="A109" s="16"/>
      <c r="B109" s="8"/>
      <c r="I109" s="16"/>
    </row>
    <row r="110" spans="1:9" ht="13.5" customHeight="1" x14ac:dyDescent="0.2">
      <c r="A110" s="16"/>
      <c r="B110" s="8"/>
      <c r="I110" s="16"/>
    </row>
    <row r="111" spans="1:9" ht="13.5" customHeight="1" x14ac:dyDescent="0.2">
      <c r="A111" s="16"/>
      <c r="B111" s="8"/>
      <c r="I111" s="16"/>
    </row>
    <row r="112" spans="1:9" ht="13.5" customHeight="1" x14ac:dyDescent="0.2">
      <c r="A112" s="16"/>
      <c r="B112" s="8"/>
      <c r="I112" s="16"/>
    </row>
    <row r="113" spans="1:9" ht="13.5" customHeight="1" x14ac:dyDescent="0.2">
      <c r="A113" s="16"/>
      <c r="B113" s="8"/>
      <c r="I113" s="16"/>
    </row>
    <row r="114" spans="1:9" ht="13.5" customHeight="1" x14ac:dyDescent="0.2">
      <c r="A114" s="16"/>
      <c r="I114" s="16"/>
    </row>
    <row r="115" spans="1:9" ht="13.5" customHeight="1" x14ac:dyDescent="0.2">
      <c r="A115" s="16"/>
      <c r="I115" s="16"/>
    </row>
    <row r="116" spans="1:9" ht="13.5" customHeight="1" x14ac:dyDescent="0.2">
      <c r="A116" s="16"/>
      <c r="I116" s="16"/>
    </row>
    <row r="117" spans="1:9" ht="13.5" customHeight="1" x14ac:dyDescent="0.2">
      <c r="A117" s="16"/>
      <c r="I117" s="16"/>
    </row>
    <row r="118" spans="1:9" ht="13.5" customHeight="1" x14ac:dyDescent="0.2">
      <c r="A118" s="16"/>
      <c r="I118" s="16"/>
    </row>
    <row r="119" spans="1:9" ht="13.5" customHeight="1" x14ac:dyDescent="0.2">
      <c r="A119" s="16"/>
      <c r="I119" s="16"/>
    </row>
    <row r="120" spans="1:9" ht="13.5" customHeight="1" x14ac:dyDescent="0.2">
      <c r="A120" s="16"/>
      <c r="I120" s="16"/>
    </row>
    <row r="121" spans="1:9" ht="13.5" customHeight="1" x14ac:dyDescent="0.2">
      <c r="A121" s="16"/>
      <c r="I121" s="16"/>
    </row>
    <row r="122" spans="1:9" ht="13.5" customHeight="1" x14ac:dyDescent="0.2">
      <c r="A122" s="16"/>
      <c r="I122" s="19"/>
    </row>
    <row r="123" spans="1:9" ht="13.5" customHeight="1" x14ac:dyDescent="0.2">
      <c r="A123" s="19"/>
      <c r="I123" s="19"/>
    </row>
    <row r="124" spans="1:9" ht="13.5" customHeight="1" x14ac:dyDescent="0.2">
      <c r="A124" s="19"/>
      <c r="I124" s="19"/>
    </row>
    <row r="125" spans="1:9" ht="13.5" customHeight="1" x14ac:dyDescent="0.2">
      <c r="A125" s="19"/>
      <c r="I125" s="19"/>
    </row>
    <row r="126" spans="1:9" ht="13.5" customHeight="1" x14ac:dyDescent="0.2">
      <c r="A126" s="19"/>
      <c r="I126" s="19"/>
    </row>
    <row r="127" spans="1:9" ht="13.5" customHeight="1" x14ac:dyDescent="0.2">
      <c r="A127" s="19"/>
      <c r="I127" s="19"/>
    </row>
    <row r="128" spans="1:9" ht="13.5" customHeight="1" x14ac:dyDescent="0.2">
      <c r="A128" s="16"/>
      <c r="I128" s="19"/>
    </row>
    <row r="129" spans="1:9" ht="13.5" customHeight="1" x14ac:dyDescent="0.2">
      <c r="A129" s="16"/>
      <c r="I129" s="19"/>
    </row>
    <row r="130" spans="1:9" ht="13.5" customHeight="1" x14ac:dyDescent="0.2">
      <c r="A130" s="16"/>
      <c r="I130" s="19"/>
    </row>
    <row r="131" spans="1:9" ht="13.5" customHeight="1" x14ac:dyDescent="0.2">
      <c r="A131" s="16"/>
      <c r="I131" s="19"/>
    </row>
    <row r="132" spans="1:9" ht="13.5" customHeight="1" x14ac:dyDescent="0.2">
      <c r="A132" s="16"/>
      <c r="I132" s="19"/>
    </row>
    <row r="133" spans="1:9" ht="13.5" customHeight="1" x14ac:dyDescent="0.2">
      <c r="A133" s="16"/>
      <c r="I133" s="19"/>
    </row>
    <row r="134" spans="1:9" ht="13.5" customHeight="1" x14ac:dyDescent="0.2">
      <c r="A134" s="16"/>
      <c r="I134" s="19"/>
    </row>
    <row r="135" spans="1:9" ht="13.5" customHeight="1" x14ac:dyDescent="0.2">
      <c r="A135" s="16"/>
      <c r="I135" s="19"/>
    </row>
    <row r="136" spans="1:9" ht="13.5" customHeight="1" x14ac:dyDescent="0.2">
      <c r="A136" s="16"/>
      <c r="I136" s="19"/>
    </row>
    <row r="137" spans="1:9" ht="13.5" customHeight="1" x14ac:dyDescent="0.2">
      <c r="A137" s="16"/>
      <c r="I137" s="19"/>
    </row>
    <row r="138" spans="1:9" ht="13.5" customHeight="1" x14ac:dyDescent="0.2">
      <c r="A138" s="16"/>
      <c r="I138" s="19"/>
    </row>
    <row r="139" spans="1:9" ht="13.5" customHeight="1" x14ac:dyDescent="0.2">
      <c r="A139" s="16"/>
      <c r="I139" s="19"/>
    </row>
    <row r="140" spans="1:9" ht="13.5" customHeight="1" x14ac:dyDescent="0.2">
      <c r="I140" s="19"/>
    </row>
    <row r="141" spans="1:9" ht="13.5" customHeight="1" x14ac:dyDescent="0.2">
      <c r="I141" s="19"/>
    </row>
    <row r="142" spans="1:9" ht="13.5" customHeight="1" x14ac:dyDescent="0.2">
      <c r="I142" s="19"/>
    </row>
    <row r="143" spans="1:9" ht="13.5" customHeight="1" x14ac:dyDescent="0.2">
      <c r="I143" s="19"/>
    </row>
    <row r="144" spans="1:9" ht="13.5" customHeight="1" x14ac:dyDescent="0.2">
      <c r="I144" s="19"/>
    </row>
    <row r="145" spans="9:9" ht="13.5" customHeight="1" x14ac:dyDescent="0.2">
      <c r="I145" s="19"/>
    </row>
    <row r="146" spans="9:9" ht="13.5" customHeight="1" x14ac:dyDescent="0.2">
      <c r="I146" s="19"/>
    </row>
    <row r="147" spans="9:9" ht="13.5" customHeight="1" x14ac:dyDescent="0.2">
      <c r="I147" s="19"/>
    </row>
    <row r="148" spans="9:9" ht="13.5" customHeight="1" x14ac:dyDescent="0.2">
      <c r="I148" s="19"/>
    </row>
    <row r="149" spans="9:9" ht="13.5" customHeight="1" x14ac:dyDescent="0.2">
      <c r="I149" s="19"/>
    </row>
    <row r="150" spans="9:9" ht="13.5" customHeight="1" x14ac:dyDescent="0.2">
      <c r="I150" s="19"/>
    </row>
    <row r="151" spans="9:9" ht="13.5" customHeight="1" x14ac:dyDescent="0.2">
      <c r="I151" s="16"/>
    </row>
    <row r="152" spans="9:9" ht="13.5" customHeight="1" x14ac:dyDescent="0.2">
      <c r="I152" s="16"/>
    </row>
    <row r="153" spans="9:9" ht="13.5" customHeight="1" x14ac:dyDescent="0.2">
      <c r="I153" s="16"/>
    </row>
    <row r="154" spans="9:9" ht="13.5" customHeight="1" x14ac:dyDescent="0.2">
      <c r="I154" s="16"/>
    </row>
    <row r="155" spans="9:9" ht="13.5" customHeight="1" x14ac:dyDescent="0.2">
      <c r="I155" s="16"/>
    </row>
    <row r="156" spans="9:9" ht="13.5" customHeight="1" x14ac:dyDescent="0.2">
      <c r="I156" s="16"/>
    </row>
    <row r="157" spans="9:9" ht="13.5" customHeight="1" x14ac:dyDescent="0.2">
      <c r="I157" s="16"/>
    </row>
    <row r="158" spans="9:9" ht="13.5" customHeight="1" x14ac:dyDescent="0.2">
      <c r="I158" s="16"/>
    </row>
    <row r="159" spans="9:9" ht="13.5" customHeight="1" x14ac:dyDescent="0.2">
      <c r="I159" s="16"/>
    </row>
    <row r="160" spans="9:9" ht="13.5" customHeight="1" x14ac:dyDescent="0.2">
      <c r="I160" s="16"/>
    </row>
    <row r="161" spans="9:9" ht="13.5" customHeight="1" x14ac:dyDescent="0.2">
      <c r="I161" s="16"/>
    </row>
    <row r="162" spans="9:9" ht="13.5" customHeight="1" x14ac:dyDescent="0.2">
      <c r="I162" s="16"/>
    </row>
    <row r="163" spans="9:9" ht="13.5" customHeight="1" x14ac:dyDescent="0.2">
      <c r="I163" s="16"/>
    </row>
    <row r="164" spans="9:9" ht="13.5" customHeight="1" x14ac:dyDescent="0.2">
      <c r="I164" s="16"/>
    </row>
    <row r="165" spans="9:9" ht="13.5" customHeight="1" x14ac:dyDescent="0.2">
      <c r="I165" s="16"/>
    </row>
    <row r="166" spans="9:9" ht="13.5" customHeight="1" x14ac:dyDescent="0.2">
      <c r="I166" s="16"/>
    </row>
    <row r="167" spans="9:9" ht="13.5" customHeight="1" x14ac:dyDescent="0.2">
      <c r="I167" s="16"/>
    </row>
    <row r="168" spans="9:9" ht="13.5" customHeight="1" x14ac:dyDescent="0.2">
      <c r="I168" s="16"/>
    </row>
    <row r="169" spans="9:9" ht="13.5" customHeight="1" x14ac:dyDescent="0.2">
      <c r="I169" s="16"/>
    </row>
    <row r="170" spans="9:9" ht="13.5" customHeight="1" x14ac:dyDescent="0.2">
      <c r="I170" s="19"/>
    </row>
    <row r="171" spans="9:9" ht="13.5" customHeight="1" x14ac:dyDescent="0.2">
      <c r="I171" s="19"/>
    </row>
    <row r="172" spans="9:9" ht="13.5" customHeight="1" x14ac:dyDescent="0.2">
      <c r="I172" s="19"/>
    </row>
    <row r="173" spans="9:9" ht="13.5" customHeight="1" x14ac:dyDescent="0.2">
      <c r="I173" s="19"/>
    </row>
    <row r="174" spans="9:9" ht="13.5" customHeight="1" x14ac:dyDescent="0.2">
      <c r="I174" s="19"/>
    </row>
    <row r="175" spans="9:9" ht="13.5" customHeight="1" x14ac:dyDescent="0.2">
      <c r="I175" s="16"/>
    </row>
    <row r="176" spans="9:9" ht="13.5" customHeight="1" x14ac:dyDescent="0.2">
      <c r="I176" s="16"/>
    </row>
    <row r="177" spans="2:9" ht="13.5" customHeight="1" x14ac:dyDescent="0.2">
      <c r="I177" s="16"/>
    </row>
    <row r="178" spans="2:9" ht="13.5" customHeight="1" x14ac:dyDescent="0.2">
      <c r="I178" s="16"/>
    </row>
    <row r="179" spans="2:9" ht="13.5" customHeight="1" x14ac:dyDescent="0.2">
      <c r="I179" s="16"/>
    </row>
    <row r="180" spans="2:9" ht="13.5" customHeight="1" x14ac:dyDescent="0.2">
      <c r="I180" s="16"/>
    </row>
    <row r="181" spans="2:9" ht="13.5" customHeight="1" x14ac:dyDescent="0.2">
      <c r="I181" s="16"/>
    </row>
    <row r="182" spans="2:9" ht="13.5" customHeight="1" x14ac:dyDescent="0.2">
      <c r="B182" s="8"/>
      <c r="I182" s="16"/>
    </row>
    <row r="183" spans="2:9" ht="13.5" customHeight="1" x14ac:dyDescent="0.2">
      <c r="I183" s="16"/>
    </row>
    <row r="184" spans="2:9" ht="13.5" customHeight="1" x14ac:dyDescent="0.2">
      <c r="I184" s="16"/>
    </row>
    <row r="185" spans="2:9" ht="13.5" customHeight="1" x14ac:dyDescent="0.2">
      <c r="I185" s="16"/>
    </row>
    <row r="186" spans="2:9" ht="13.5" customHeight="1" x14ac:dyDescent="0.2">
      <c r="I186" s="16"/>
    </row>
    <row r="187" spans="2:9" ht="13.5" customHeight="1" x14ac:dyDescent="0.2">
      <c r="I187" s="16"/>
    </row>
    <row r="188" spans="2:9" ht="13.5" customHeight="1" x14ac:dyDescent="0.2">
      <c r="I188" s="16"/>
    </row>
    <row r="189" spans="2:9" ht="13.5" customHeight="1" x14ac:dyDescent="0.2">
      <c r="I189" s="16"/>
    </row>
    <row r="190" spans="2:9" ht="13.5" customHeight="1" x14ac:dyDescent="0.2">
      <c r="I190" s="16"/>
    </row>
    <row r="191" spans="2:9" ht="13.5" customHeight="1" x14ac:dyDescent="0.2">
      <c r="I191" s="16"/>
    </row>
    <row r="192" spans="2:9" ht="13.5" customHeight="1" x14ac:dyDescent="0.2">
      <c r="I192" s="16"/>
    </row>
    <row r="193" spans="9:9" ht="13.5" customHeight="1" x14ac:dyDescent="0.2">
      <c r="I193" s="16"/>
    </row>
    <row r="194" spans="9:9" ht="13.5" customHeight="1" x14ac:dyDescent="0.2">
      <c r="I194" s="19"/>
    </row>
    <row r="195" spans="9:9" ht="13.5" customHeight="1" x14ac:dyDescent="0.2">
      <c r="I195" s="19"/>
    </row>
    <row r="196" spans="9:9" ht="13.5" customHeight="1" x14ac:dyDescent="0.2">
      <c r="I196" s="19"/>
    </row>
    <row r="197" spans="9:9" ht="13.5" customHeight="1" x14ac:dyDescent="0.2">
      <c r="I197" s="19"/>
    </row>
    <row r="198" spans="9:9" ht="13.5" customHeight="1" x14ac:dyDescent="0.2">
      <c r="I198" s="19"/>
    </row>
    <row r="199" spans="9:9" ht="13.5" customHeight="1" x14ac:dyDescent="0.2">
      <c r="I199" s="16"/>
    </row>
    <row r="200" spans="9:9" ht="13.5" customHeight="1" x14ac:dyDescent="0.2">
      <c r="I200" s="16"/>
    </row>
    <row r="201" spans="9:9" ht="13.5" customHeight="1" x14ac:dyDescent="0.2">
      <c r="I201" s="16"/>
    </row>
    <row r="202" spans="9:9" ht="13.5" customHeight="1" x14ac:dyDescent="0.2">
      <c r="I202" s="16"/>
    </row>
    <row r="203" spans="9:9" ht="13.5" customHeight="1" x14ac:dyDescent="0.2">
      <c r="I203" s="16"/>
    </row>
    <row r="204" spans="9:9" ht="13.5" customHeight="1" x14ac:dyDescent="0.2">
      <c r="I204" s="16"/>
    </row>
    <row r="205" spans="9:9" ht="13.5" customHeight="1" x14ac:dyDescent="0.2">
      <c r="I205" s="16"/>
    </row>
    <row r="206" spans="9:9" ht="13.5" customHeight="1" x14ac:dyDescent="0.2">
      <c r="I206" s="16"/>
    </row>
    <row r="207" spans="9:9" ht="13.5" customHeight="1" x14ac:dyDescent="0.2">
      <c r="I207" s="16"/>
    </row>
    <row r="208" spans="9:9" ht="13.5" customHeight="1" x14ac:dyDescent="0.2">
      <c r="I208" s="16"/>
    </row>
    <row r="209" spans="9:9" ht="13.5" customHeight="1" x14ac:dyDescent="0.2">
      <c r="I209" s="16"/>
    </row>
    <row r="210" spans="9:9" ht="13.5" customHeight="1" x14ac:dyDescent="0.2">
      <c r="I210" s="16"/>
    </row>
    <row r="211" spans="9:9" ht="13.5" customHeight="1" x14ac:dyDescent="0.2">
      <c r="I211" s="16"/>
    </row>
    <row r="212" spans="9:9" ht="13.5" customHeight="1" x14ac:dyDescent="0.2">
      <c r="I212" s="16"/>
    </row>
    <row r="213" spans="9:9" ht="13.5" customHeight="1" x14ac:dyDescent="0.2">
      <c r="I213" s="16"/>
    </row>
    <row r="214" spans="9:9" ht="13.5" customHeight="1" x14ac:dyDescent="0.2">
      <c r="I214" s="16"/>
    </row>
    <row r="215" spans="9:9" ht="13.5" customHeight="1" x14ac:dyDescent="0.2">
      <c r="I215" s="16"/>
    </row>
    <row r="216" spans="9:9" ht="13.5" customHeight="1" x14ac:dyDescent="0.2">
      <c r="I216" s="16"/>
    </row>
    <row r="217" spans="9:9" ht="13.5" customHeight="1" x14ac:dyDescent="0.2">
      <c r="I217" s="16"/>
    </row>
    <row r="218" spans="9:9" ht="13.5" customHeight="1" x14ac:dyDescent="0.2">
      <c r="I218" s="19"/>
    </row>
    <row r="219" spans="9:9" ht="13.5" customHeight="1" x14ac:dyDescent="0.2">
      <c r="I219" s="19"/>
    </row>
    <row r="220" spans="9:9" ht="13.5" customHeight="1" x14ac:dyDescent="0.2">
      <c r="I220" s="19"/>
    </row>
    <row r="221" spans="9:9" ht="13.5" customHeight="1" x14ac:dyDescent="0.2">
      <c r="I221" s="19"/>
    </row>
    <row r="222" spans="9:9" ht="13.5" customHeight="1" x14ac:dyDescent="0.2">
      <c r="I222" s="16"/>
    </row>
    <row r="223" spans="9:9" ht="13.5" customHeight="1" x14ac:dyDescent="0.2">
      <c r="I223" s="20"/>
    </row>
    <row r="224" spans="9:9" ht="13.5" customHeight="1" x14ac:dyDescent="0.2">
      <c r="I224" s="20"/>
    </row>
    <row r="225" spans="9:9" ht="13.5" customHeight="1" x14ac:dyDescent="0.2">
      <c r="I225" s="20"/>
    </row>
    <row r="226" spans="9:9" ht="13.5" customHeight="1" x14ac:dyDescent="0.2">
      <c r="I226" s="20"/>
    </row>
    <row r="227" spans="9:9" ht="13.5" customHeight="1" x14ac:dyDescent="0.2">
      <c r="I227" s="20"/>
    </row>
    <row r="228" spans="9:9" ht="13.5" customHeight="1" x14ac:dyDescent="0.2">
      <c r="I228" s="20"/>
    </row>
    <row r="229" spans="9:9" ht="13.5" customHeight="1" x14ac:dyDescent="0.2">
      <c r="I229" s="20"/>
    </row>
    <row r="230" spans="9:9" ht="13.5" customHeight="1" x14ac:dyDescent="0.2">
      <c r="I230" s="20"/>
    </row>
    <row r="231" spans="9:9" ht="13.5" customHeight="1" x14ac:dyDescent="0.2">
      <c r="I231" s="20"/>
    </row>
    <row r="232" spans="9:9" ht="13.5" customHeight="1" x14ac:dyDescent="0.2">
      <c r="I232" s="20"/>
    </row>
    <row r="233" spans="9:9" ht="13.5" customHeight="1" x14ac:dyDescent="0.2">
      <c r="I233" s="20"/>
    </row>
    <row r="234" spans="9:9" ht="13.5" customHeight="1" x14ac:dyDescent="0.2">
      <c r="I234" s="20"/>
    </row>
    <row r="235" spans="9:9" ht="13.5" customHeight="1" x14ac:dyDescent="0.2">
      <c r="I235" s="20"/>
    </row>
    <row r="236" spans="9:9" ht="13.5" customHeight="1" x14ac:dyDescent="0.2">
      <c r="I236" s="21"/>
    </row>
    <row r="237" spans="9:9" ht="13.5" customHeight="1" x14ac:dyDescent="0.2"/>
    <row r="238" spans="9:9" ht="13.5" customHeight="1" x14ac:dyDescent="0.2"/>
    <row r="239" spans="9:9" ht="13.5" customHeight="1" x14ac:dyDescent="0.2"/>
    <row r="240" spans="9:9"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sheetData>
  <autoFilter ref="B6:H91" xr:uid="{C60F5E21-A411-4F81-8D5D-8C8D60F52550}">
    <filterColumn colId="1" showButton="0"/>
    <filterColumn colId="5" showButton="0"/>
  </autoFilter>
  <mergeCells count="33">
    <mergeCell ref="B56:B67"/>
    <mergeCell ref="C56:C67"/>
    <mergeCell ref="D56:D67"/>
    <mergeCell ref="E56:E67"/>
    <mergeCell ref="C32:C43"/>
    <mergeCell ref="B32:B43"/>
    <mergeCell ref="D32:D43"/>
    <mergeCell ref="E32:E43"/>
    <mergeCell ref="B8:B19"/>
    <mergeCell ref="C8:C19"/>
    <mergeCell ref="D8:D19"/>
    <mergeCell ref="E8:E19"/>
    <mergeCell ref="E20:E31"/>
    <mergeCell ref="D20:D31"/>
    <mergeCell ref="C20:C31"/>
    <mergeCell ref="B20:B31"/>
    <mergeCell ref="G6:H6"/>
    <mergeCell ref="E6:E7"/>
    <mergeCell ref="F6:F7"/>
    <mergeCell ref="E68:E79"/>
    <mergeCell ref="E44:E55"/>
    <mergeCell ref="D44:D55"/>
    <mergeCell ref="D68:D79"/>
    <mergeCell ref="B80:B91"/>
    <mergeCell ref="C80:C91"/>
    <mergeCell ref="D80:D91"/>
    <mergeCell ref="E80:E91"/>
    <mergeCell ref="B68:B79"/>
    <mergeCell ref="B6:B7"/>
    <mergeCell ref="C6:D7"/>
    <mergeCell ref="C44:C55"/>
    <mergeCell ref="B44:B55"/>
    <mergeCell ref="C68:C79"/>
  </mergeCells>
  <phoneticPr fontId="1"/>
  <pageMargins left="0.78740157480314965" right="0.39370078740157483" top="0.39370078740157483" bottom="0.19685039370078741" header="0.51181102362204722" footer="0.51181102362204722"/>
  <pageSetup paperSize="9" scale="70" fitToWidth="0" orientation="portrait" r:id="rId1"/>
  <headerFooter alignWithMargins="0"/>
  <rowBreaks count="4" manualBreakCount="4">
    <brk id="79" max="35" man="1"/>
    <brk id="127" max="8" man="1"/>
    <brk id="223" max="7" man="1"/>
    <brk id="223" min="8" max="16"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放射能濃度(脱水汚泥)</vt:lpstr>
      <vt:lpstr>放射能濃度(焼却灰)</vt:lpstr>
      <vt:lpstr>空間線量</vt:lpstr>
      <vt:lpstr>空間線量!Print_Area</vt:lpstr>
      <vt:lpstr>'放射能濃度(焼却灰)'!Print_Area</vt:lpstr>
      <vt:lpstr>'放射能濃度(脱水汚泥)'!Print_Area</vt:lpstr>
      <vt:lpstr>空間線量!Print_Titles</vt:lpstr>
      <vt:lpstr>'放射能濃度(焼却灰)'!Print_Titles</vt:lpstr>
      <vt:lpstr>'放射能濃度(脱水汚泥)'!Print_Titles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2023-11-24T08:51:12Z</cp:lastPrinted>
  <dcterms:created xsi:type="dcterms:W3CDTF">2012-02-28T10:57:42Z</dcterms:created>
  <dcterms:modified xsi:type="dcterms:W3CDTF">2024-11-22T11:20:11Z</dcterms:modified>
</cp:coreProperties>
</file>